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Аттестация Терешкина\"/>
    </mc:Choice>
  </mc:AlternateContent>
  <xr:revisionPtr revIDLastSave="0" documentId="8_{68D0F6B8-2C3F-4102-BB37-8CCF2FB552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ля МЗ" sheetId="6" r:id="rId1"/>
  </sheets>
  <definedNames>
    <definedName name="anketa2_2017_07_04_2" localSheetId="0">'для МЗ'!$A$3:$P$3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7" i="6" l="1"/>
  <c r="Q156" i="6"/>
  <c r="Q155" i="6"/>
  <c r="Q154" i="6"/>
  <c r="Q4" i="6" l="1"/>
  <c r="Q152" i="6" l="1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keta2-2017-07-04-211" type="6" refreshedVersion="5" background="1" saveData="1">
    <textPr codePage="1251" sourceFile="D:\proj\DO\anketa2-2017-07-04-2.csv" decimal="," thousands=" " tab="0" semicolon="1">
      <textFields count="163"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anketa2-2017-07-04-212" type="6" refreshedVersion="5" background="1" saveData="1">
    <textPr codePage="1251" sourceFile="D:\proj\DO\anketa2-2017-07-04-2.csv" decimal="," thousands=" " tab="0" semicolon="1">
      <textFields count="163"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anketa2-2017-07-04-241" type="6" refreshedVersion="5" background="1" saveData="1">
    <textPr codePage="1251" sourceFile="D:\proj\DO\anketa2-2017-07-04-2.csv" decimal="," thousands=" " tab="0" semicolon="1">
      <textFields count="163"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<sst xmlns="http://schemas.openxmlformats.org/spreadsheetml/2006/main" count="332" uniqueCount="110">
  <si>
    <t>ОУ</t>
  </si>
  <si>
    <t>Всего анкет</t>
  </si>
  <si>
    <t>Муж</t>
  </si>
  <si>
    <t>Жен</t>
  </si>
  <si>
    <t>Родитель</t>
  </si>
  <si>
    <t>Воспитанник</t>
  </si>
  <si>
    <t>Учащийся 1-4 класса</t>
  </si>
  <si>
    <t>Учащийся 5-9 класса</t>
  </si>
  <si>
    <t>Учащийся 10-11 класса</t>
  </si>
  <si>
    <t>Пол</t>
  </si>
  <si>
    <t>№</t>
  </si>
  <si>
    <t>Затрудняюсь ответить</t>
  </si>
  <si>
    <t>Полностью удовлетворен</t>
  </si>
  <si>
    <t>Скорее удовлетворен</t>
  </si>
  <si>
    <t>Скорее не удовлетворен</t>
  </si>
  <si>
    <t>Полностью не удовлетворен</t>
  </si>
  <si>
    <t>Категория обучающегося</t>
  </si>
  <si>
    <t>Категория анкетируемого</t>
  </si>
  <si>
    <t>В целом Вы удовлетворены или не удовлетворены качеством предоставляемых образовательных услуг в данной образовательной организации?</t>
  </si>
  <si>
    <t>Удовлетворенность по категориям</t>
  </si>
  <si>
    <t>МАДОУ детский сад №8 «Огонёк»</t>
  </si>
  <si>
    <t>МАОУ ДО Технополис</t>
  </si>
  <si>
    <t>МАОУ ДО Центр плавания «Дельфин»</t>
  </si>
  <si>
    <t>МБДОУ детский сад №14 «Брусничка»</t>
  </si>
  <si>
    <t>МБДОУ детский сад №17 «Белочка»</t>
  </si>
  <si>
    <t>МБДОУ детский сад №18 «Мишутка»</t>
  </si>
  <si>
    <t>МБДОУ детский сад №20 «Югорка»</t>
  </si>
  <si>
    <t>МБДОУ детский сад №21 «Светлячок»</t>
  </si>
  <si>
    <t>МБДОУ детский сад №22 «Сказка»</t>
  </si>
  <si>
    <t>МБДОУ детский сад №24 «Космос»</t>
  </si>
  <si>
    <t>МБДОУ детский сад №25 «Родничок»</t>
  </si>
  <si>
    <t>МБДОУ детский сад №26 «Золотая рыбка»</t>
  </si>
  <si>
    <t>МБДОУ детский сад №27 «Микки-Маус»</t>
  </si>
  <si>
    <t>МБДОУ детский сад №28 «Калинка»</t>
  </si>
  <si>
    <t>МБДОУ детский сад №29 «Журавушка»</t>
  </si>
  <si>
    <t>МБДОУ детский сад №30 «Семицветик»</t>
  </si>
  <si>
    <t>МБДОУ детский сад №31 «Снегирёк»</t>
  </si>
  <si>
    <t>МБДОУ детский сад №33 «Аленький цветочек»</t>
  </si>
  <si>
    <t>МБДОУ детский сад №34 «Берёзка»</t>
  </si>
  <si>
    <t>МБДОУ детский сад №36 «Яблонька»</t>
  </si>
  <si>
    <t>МБДОУ детский сад №37 «Колокольчик»</t>
  </si>
  <si>
    <t>МБДОУ детский сад №38 «Зоренька»</t>
  </si>
  <si>
    <t>МБДОУ детский сад №39 «Белоснежка»</t>
  </si>
  <si>
    <t>МБДОУ детский сад №4 «Умка»</t>
  </si>
  <si>
    <t>МБДОУ детский сад №40 «Снегурочка»</t>
  </si>
  <si>
    <t>МБДОУ детский сад №41 «Рябинушка»</t>
  </si>
  <si>
    <t>МБДОУ детский сад №43 «Лесная сказка»</t>
  </si>
  <si>
    <t>МБДОУ детский сад №44 «Сибирячок»</t>
  </si>
  <si>
    <t>МБДОУ детский сад №45 «Волчок»</t>
  </si>
  <si>
    <t>МБДОУ детский сад №47 «Гусельки»</t>
  </si>
  <si>
    <t>МБДОУ детский сад №48 «Росток»</t>
  </si>
  <si>
    <t>МБДОУ детский сад №56 «Искорка»</t>
  </si>
  <si>
    <t>МБДОУ детский сад №6 «Василек»</t>
  </si>
  <si>
    <t>МБДОУ детский сад №61 «Лель»</t>
  </si>
  <si>
    <t>МБДОУ детский сад №65 «Фестивальный»</t>
  </si>
  <si>
    <t>МБДОУ детский сад №7 «Буровичок»</t>
  </si>
  <si>
    <t>МБДОУ детский сад №70 «Голубок»</t>
  </si>
  <si>
    <t>МБДОУ детский сад №74 «Филиппок»</t>
  </si>
  <si>
    <t>МБДОУ детский сад №75 «Лебёдушка»</t>
  </si>
  <si>
    <t>МБДОУ детский сад №77 «Бусинка»</t>
  </si>
  <si>
    <t>МБДОУ детский сад №78 «Ивушка»</t>
  </si>
  <si>
    <t>МБДОУ детский сад №81 «Мальвина»</t>
  </si>
  <si>
    <t>МБДОУ детский сад №89 «Крепыш»</t>
  </si>
  <si>
    <t>МБДОУ детский сад №9 «Метелица»</t>
  </si>
  <si>
    <t>МБДОУ детский сад №92 «Веснушка»</t>
  </si>
  <si>
    <t>МБОУ гимназия «Лаборатория Салахова»</t>
  </si>
  <si>
    <t>МБОУ гимназия имени Ф.К. Салманова</t>
  </si>
  <si>
    <t>МБОУ гимназия №2</t>
  </si>
  <si>
    <t>МБОУ ДО Центр детского творчества</t>
  </si>
  <si>
    <t>МБОУ ДО Эколого-биологический центр</t>
  </si>
  <si>
    <t>МБОУ лицей имени генерал-майора Хисматулина Василия Ивановича</t>
  </si>
  <si>
    <t>МБОУ лицей №1</t>
  </si>
  <si>
    <t>МБОУ лицей №3</t>
  </si>
  <si>
    <t>МБОУ начальная школа «Перспектива»</t>
  </si>
  <si>
    <t>МБОУ начальная школа «Прогимназия»</t>
  </si>
  <si>
    <t>МБОУ начальная школа №30</t>
  </si>
  <si>
    <t>МБОУ открытая (сменная) общеобразовательная школа №1</t>
  </si>
  <si>
    <t>МБОУ СОШ №1</t>
  </si>
  <si>
    <t>МБОУ СОШ №10 с углубленным изучением отдельных предметов</t>
  </si>
  <si>
    <t>МБОУ СОШ №15</t>
  </si>
  <si>
    <t>МБОУ СОШ №18 имени Виталия Яковлевича Алексеева</t>
  </si>
  <si>
    <t>МБОУ СОШ №19</t>
  </si>
  <si>
    <t>МБОУ СОШ №20</t>
  </si>
  <si>
    <t>МБОУ СОШ №22 имени Геннадия Федотовича Пономарева</t>
  </si>
  <si>
    <t>МБОУ СОШ №24</t>
  </si>
  <si>
    <t>МБОУ СОШ №25</t>
  </si>
  <si>
    <t>МБОУ СОШ №26</t>
  </si>
  <si>
    <t>МБОУ СОШ №27</t>
  </si>
  <si>
    <t>МБОУ СОШ №29</t>
  </si>
  <si>
    <t>МБОУ СОШ №3</t>
  </si>
  <si>
    <t>МБОУ СОШ №32</t>
  </si>
  <si>
    <t>МБОУ СОШ №4</t>
  </si>
  <si>
    <t>МБОУ СОШ №44</t>
  </si>
  <si>
    <t>МБОУ СОШ №45</t>
  </si>
  <si>
    <t>МБОУ СОШ №46 с углубленным изучением отдельных предметов</t>
  </si>
  <si>
    <t>МБОУ СОШ №5</t>
  </si>
  <si>
    <t>МБОУ СОШ №6</t>
  </si>
  <si>
    <t>МБОУ СОШ №7</t>
  </si>
  <si>
    <t>МБОУ СОШ №8 имени Сибирцева А.Н.</t>
  </si>
  <si>
    <t>МБОУ средняя школа №12</t>
  </si>
  <si>
    <t>МБОУ средняя школа №31</t>
  </si>
  <si>
    <t>МБОУ средняя школа №9</t>
  </si>
  <si>
    <t>МБОУ СТШ</t>
  </si>
  <si>
    <t>МБОУ Сургутский естественно-научный лицей</t>
  </si>
  <si>
    <t>учащийся 1-4кл</t>
  </si>
  <si>
    <t>учащийся 5-9кл</t>
  </si>
  <si>
    <t>учащийся 10-11кл</t>
  </si>
  <si>
    <t>обучающийся</t>
  </si>
  <si>
    <t xml:space="preserve">активизировать родителей на прохождение опроса </t>
  </si>
  <si>
    <t>невыполнение показателя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</si>
</sst>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2" fontId="4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2" fontId="4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keta2-2017-07-04-2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7"/>
  <sheetViews>
    <sheetView tabSelected="1"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A30" sqref="A30:Q30"/>
    </sheetView>
  </sheetViews>
  <sheetFormatPr defaultRowHeight="12.75" x14ac:dyDescent="0.2"/>
  <cols>
    <col min="1" max="1" width="6.85546875" style="2" customWidth="1"/>
    <col min="2" max="2" width="59.140625" style="5" bestFit="1" customWidth="1"/>
    <col min="3" max="3" width="20" style="5" customWidth="1"/>
    <col min="4" max="4" width="6.28515625" style="2" customWidth="1"/>
    <col min="5" max="6" width="4.7109375" style="2" customWidth="1"/>
    <col min="7" max="7" width="5.5703125" style="2" customWidth="1"/>
    <col min="8" max="10" width="4.7109375" style="2" customWidth="1"/>
    <col min="11" max="11" width="5.140625" style="2" customWidth="1"/>
    <col min="12" max="16" width="4.7109375" style="2" customWidth="1"/>
    <col min="17" max="17" width="6.42578125" style="2" customWidth="1"/>
    <col min="18" max="18" width="55" style="2" customWidth="1"/>
    <col min="19" max="19" width="32.140625" style="2" customWidth="1"/>
    <col min="20" max="16384" width="9.140625" style="2"/>
  </cols>
  <sheetData>
    <row r="1" spans="1:17" s="3" customFormat="1" ht="33.75" customHeight="1" x14ac:dyDescent="0.25">
      <c r="A1" s="18" t="s">
        <v>10</v>
      </c>
      <c r="B1" s="17" t="s">
        <v>0</v>
      </c>
      <c r="C1" s="17" t="s">
        <v>16</v>
      </c>
      <c r="D1" s="18" t="s">
        <v>1</v>
      </c>
      <c r="E1" s="16" t="s">
        <v>9</v>
      </c>
      <c r="F1" s="16"/>
      <c r="G1" s="16" t="s">
        <v>17</v>
      </c>
      <c r="H1" s="16" t="s">
        <v>16</v>
      </c>
      <c r="I1" s="16"/>
      <c r="J1" s="16"/>
      <c r="K1" s="16"/>
      <c r="L1" s="16" t="s">
        <v>18</v>
      </c>
      <c r="M1" s="16"/>
      <c r="N1" s="16"/>
      <c r="O1" s="16"/>
      <c r="P1" s="16"/>
      <c r="Q1" s="16"/>
    </row>
    <row r="2" spans="1:17" s="1" customFormat="1" ht="33.75" customHeight="1" x14ac:dyDescent="0.2">
      <c r="A2" s="18"/>
      <c r="B2" s="17"/>
      <c r="C2" s="17"/>
      <c r="D2" s="18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s="4" customFormat="1" ht="122.25" customHeight="1" x14ac:dyDescent="0.25">
      <c r="A3" s="18"/>
      <c r="B3" s="17"/>
      <c r="C3" s="17"/>
      <c r="D3" s="18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11</v>
      </c>
      <c r="Q3" s="8" t="s">
        <v>19</v>
      </c>
    </row>
    <row r="4" spans="1:17" ht="15" x14ac:dyDescent="0.25">
      <c r="A4" s="2">
        <v>1</v>
      </c>
      <c r="B4" s="5" t="s">
        <v>20</v>
      </c>
      <c r="C4" s="5" t="s">
        <v>5</v>
      </c>
      <c r="D4" s="2">
        <v>514</v>
      </c>
      <c r="E4" s="2">
        <v>131</v>
      </c>
      <c r="F4" s="2">
        <v>383</v>
      </c>
      <c r="G4" s="2">
        <v>514</v>
      </c>
      <c r="H4" s="2">
        <v>514</v>
      </c>
      <c r="I4" s="2">
        <v>0</v>
      </c>
      <c r="J4" s="2">
        <v>0</v>
      </c>
      <c r="K4" s="2">
        <v>0</v>
      </c>
      <c r="L4" s="2">
        <v>419</v>
      </c>
      <c r="M4" s="2">
        <v>79</v>
      </c>
      <c r="N4" s="2">
        <v>7</v>
      </c>
      <c r="O4" s="2">
        <v>1</v>
      </c>
      <c r="P4" s="2">
        <v>8</v>
      </c>
      <c r="Q4" s="9">
        <f>SUM(L4:M4)/(D4-P4)*100</f>
        <v>98.418972332015812</v>
      </c>
    </row>
    <row r="5" spans="1:17" ht="15" x14ac:dyDescent="0.25">
      <c r="A5" s="2">
        <v>2</v>
      </c>
      <c r="B5" s="5" t="s">
        <v>23</v>
      </c>
      <c r="C5" s="5" t="s">
        <v>5</v>
      </c>
      <c r="D5" s="2">
        <v>306</v>
      </c>
      <c r="E5" s="2">
        <v>140</v>
      </c>
      <c r="F5" s="2">
        <v>166</v>
      </c>
      <c r="G5" s="2">
        <v>306</v>
      </c>
      <c r="H5" s="2">
        <v>306</v>
      </c>
      <c r="I5" s="2">
        <v>0</v>
      </c>
      <c r="J5" s="2">
        <v>0</v>
      </c>
      <c r="K5" s="2">
        <v>0</v>
      </c>
      <c r="L5" s="2">
        <v>290</v>
      </c>
      <c r="M5" s="2">
        <v>14</v>
      </c>
      <c r="N5" s="2">
        <v>1</v>
      </c>
      <c r="O5" s="2">
        <v>0</v>
      </c>
      <c r="P5" s="2">
        <v>1</v>
      </c>
      <c r="Q5" s="9">
        <f t="shared" ref="Q5:Q65" si="0">SUM(L5:M5)/(D5-P5)*100</f>
        <v>99.672131147540995</v>
      </c>
    </row>
    <row r="6" spans="1:17" ht="15" x14ac:dyDescent="0.25">
      <c r="A6" s="2">
        <v>3</v>
      </c>
      <c r="B6" s="5" t="s">
        <v>24</v>
      </c>
      <c r="C6" s="5" t="s">
        <v>5</v>
      </c>
      <c r="D6" s="2">
        <v>995</v>
      </c>
      <c r="E6" s="2">
        <v>159</v>
      </c>
      <c r="F6" s="2">
        <v>836</v>
      </c>
      <c r="G6" s="2">
        <v>995</v>
      </c>
      <c r="H6" s="2">
        <v>995</v>
      </c>
      <c r="I6" s="2">
        <v>0</v>
      </c>
      <c r="J6" s="2">
        <v>0</v>
      </c>
      <c r="K6" s="2">
        <v>0</v>
      </c>
      <c r="L6" s="2">
        <v>907</v>
      </c>
      <c r="M6" s="2">
        <v>83</v>
      </c>
      <c r="N6" s="2">
        <v>2</v>
      </c>
      <c r="O6" s="2">
        <v>0</v>
      </c>
      <c r="P6" s="2">
        <v>3</v>
      </c>
      <c r="Q6" s="9">
        <f t="shared" si="0"/>
        <v>99.798387096774192</v>
      </c>
    </row>
    <row r="7" spans="1:17" ht="15" x14ac:dyDescent="0.25">
      <c r="A7" s="2">
        <v>4</v>
      </c>
      <c r="B7" s="5" t="s">
        <v>25</v>
      </c>
      <c r="C7" s="5" t="s">
        <v>5</v>
      </c>
      <c r="D7" s="2">
        <v>608</v>
      </c>
      <c r="E7" s="2">
        <v>204</v>
      </c>
      <c r="F7" s="2">
        <v>404</v>
      </c>
      <c r="G7" s="2">
        <v>608</v>
      </c>
      <c r="H7" s="2">
        <v>608</v>
      </c>
      <c r="I7" s="2">
        <v>0</v>
      </c>
      <c r="J7" s="2">
        <v>0</v>
      </c>
      <c r="K7" s="2">
        <v>0</v>
      </c>
      <c r="L7" s="2">
        <v>504</v>
      </c>
      <c r="M7" s="2">
        <v>90</v>
      </c>
      <c r="N7" s="2">
        <v>11</v>
      </c>
      <c r="O7" s="2">
        <v>2</v>
      </c>
      <c r="P7" s="2">
        <v>1</v>
      </c>
      <c r="Q7" s="9">
        <f t="shared" si="0"/>
        <v>97.858319604612859</v>
      </c>
    </row>
    <row r="8" spans="1:17" ht="15" x14ac:dyDescent="0.25">
      <c r="A8" s="2">
        <v>5</v>
      </c>
      <c r="B8" s="5" t="s">
        <v>26</v>
      </c>
      <c r="C8" s="5" t="s">
        <v>5</v>
      </c>
      <c r="D8" s="2">
        <v>245</v>
      </c>
      <c r="E8" s="2">
        <v>26</v>
      </c>
      <c r="F8" s="2">
        <v>219</v>
      </c>
      <c r="G8" s="2">
        <v>245</v>
      </c>
      <c r="H8" s="2">
        <v>245</v>
      </c>
      <c r="I8" s="2">
        <v>0</v>
      </c>
      <c r="J8" s="2">
        <v>0</v>
      </c>
      <c r="K8" s="2">
        <v>0</v>
      </c>
      <c r="L8" s="2">
        <v>233</v>
      </c>
      <c r="M8" s="2">
        <v>9</v>
      </c>
      <c r="N8" s="2">
        <v>0</v>
      </c>
      <c r="O8" s="2">
        <v>1</v>
      </c>
      <c r="P8" s="2">
        <v>2</v>
      </c>
      <c r="Q8" s="9">
        <f t="shared" si="0"/>
        <v>99.588477366255148</v>
      </c>
    </row>
    <row r="9" spans="1:17" ht="15" x14ac:dyDescent="0.25">
      <c r="A9" s="2">
        <v>6</v>
      </c>
      <c r="B9" s="5" t="s">
        <v>27</v>
      </c>
      <c r="C9" s="5" t="s">
        <v>5</v>
      </c>
      <c r="D9" s="2">
        <v>663</v>
      </c>
      <c r="E9" s="2">
        <v>115</v>
      </c>
      <c r="F9" s="2">
        <v>548</v>
      </c>
      <c r="G9" s="2">
        <v>663</v>
      </c>
      <c r="H9" s="2">
        <v>663</v>
      </c>
      <c r="I9" s="2">
        <v>0</v>
      </c>
      <c r="J9" s="2">
        <v>0</v>
      </c>
      <c r="K9" s="2">
        <v>0</v>
      </c>
      <c r="L9" s="2">
        <v>622</v>
      </c>
      <c r="M9" s="2">
        <v>38</v>
      </c>
      <c r="N9" s="2">
        <v>2</v>
      </c>
      <c r="O9" s="2">
        <v>0</v>
      </c>
      <c r="P9" s="2">
        <v>1</v>
      </c>
      <c r="Q9" s="9">
        <f t="shared" si="0"/>
        <v>99.697885196374628</v>
      </c>
    </row>
    <row r="10" spans="1:17" ht="15" x14ac:dyDescent="0.25">
      <c r="A10" s="2">
        <v>7</v>
      </c>
      <c r="B10" s="5" t="s">
        <v>28</v>
      </c>
      <c r="C10" s="5" t="s">
        <v>5</v>
      </c>
      <c r="D10" s="2">
        <v>1132</v>
      </c>
      <c r="E10" s="2">
        <v>180</v>
      </c>
      <c r="F10" s="2">
        <v>952</v>
      </c>
      <c r="G10" s="2">
        <v>1132</v>
      </c>
      <c r="H10" s="2">
        <v>1132</v>
      </c>
      <c r="I10" s="2">
        <v>0</v>
      </c>
      <c r="J10" s="2">
        <v>0</v>
      </c>
      <c r="K10" s="2">
        <v>0</v>
      </c>
      <c r="L10" s="2">
        <v>730</v>
      </c>
      <c r="M10" s="2">
        <v>324</v>
      </c>
      <c r="N10" s="2">
        <v>18</v>
      </c>
      <c r="O10" s="2">
        <v>5</v>
      </c>
      <c r="P10" s="2">
        <v>55</v>
      </c>
      <c r="Q10" s="9">
        <f t="shared" si="0"/>
        <v>97.864438254410402</v>
      </c>
    </row>
    <row r="11" spans="1:17" ht="15" x14ac:dyDescent="0.25">
      <c r="A11" s="2">
        <v>8</v>
      </c>
      <c r="B11" s="5" t="s">
        <v>29</v>
      </c>
      <c r="C11" s="5" t="s">
        <v>5</v>
      </c>
      <c r="D11" s="2">
        <v>3051</v>
      </c>
      <c r="E11" s="2">
        <v>108</v>
      </c>
      <c r="F11" s="2">
        <v>2943</v>
      </c>
      <c r="G11" s="2">
        <v>3051</v>
      </c>
      <c r="H11" s="2">
        <v>3051</v>
      </c>
      <c r="I11" s="2">
        <v>0</v>
      </c>
      <c r="J11" s="2">
        <v>0</v>
      </c>
      <c r="K11" s="2">
        <v>0</v>
      </c>
      <c r="L11" s="2">
        <v>2632</v>
      </c>
      <c r="M11" s="2">
        <v>412</v>
      </c>
      <c r="N11" s="2">
        <v>3</v>
      </c>
      <c r="O11" s="2">
        <v>0</v>
      </c>
      <c r="P11" s="2">
        <v>4</v>
      </c>
      <c r="Q11" s="9">
        <f t="shared" si="0"/>
        <v>99.901542500820483</v>
      </c>
    </row>
    <row r="12" spans="1:17" ht="15" x14ac:dyDescent="0.25">
      <c r="A12" s="2">
        <v>9</v>
      </c>
      <c r="B12" s="5" t="s">
        <v>30</v>
      </c>
      <c r="C12" s="5" t="s">
        <v>5</v>
      </c>
      <c r="D12" s="2">
        <v>94</v>
      </c>
      <c r="E12" s="2">
        <v>9</v>
      </c>
      <c r="F12" s="2">
        <v>85</v>
      </c>
      <c r="G12" s="2">
        <v>94</v>
      </c>
      <c r="H12" s="2">
        <v>94</v>
      </c>
      <c r="I12" s="2">
        <v>0</v>
      </c>
      <c r="J12" s="2">
        <v>0</v>
      </c>
      <c r="K12" s="2">
        <v>0</v>
      </c>
      <c r="L12" s="2">
        <v>63</v>
      </c>
      <c r="M12" s="2">
        <v>26</v>
      </c>
      <c r="N12" s="2">
        <v>2</v>
      </c>
      <c r="O12" s="2">
        <v>0</v>
      </c>
      <c r="P12" s="2">
        <v>3</v>
      </c>
      <c r="Q12" s="9">
        <f t="shared" si="0"/>
        <v>97.802197802197796</v>
      </c>
    </row>
    <row r="13" spans="1:17" ht="15" x14ac:dyDescent="0.25">
      <c r="A13" s="2">
        <v>10</v>
      </c>
      <c r="B13" s="5" t="s">
        <v>31</v>
      </c>
      <c r="C13" s="5" t="s">
        <v>5</v>
      </c>
      <c r="D13" s="2">
        <v>793</v>
      </c>
      <c r="E13" s="2">
        <v>95</v>
      </c>
      <c r="F13" s="2">
        <v>698</v>
      </c>
      <c r="G13" s="2">
        <v>793</v>
      </c>
      <c r="H13" s="2">
        <v>793</v>
      </c>
      <c r="I13" s="2">
        <v>0</v>
      </c>
      <c r="J13" s="2">
        <v>0</v>
      </c>
      <c r="K13" s="2">
        <v>0</v>
      </c>
      <c r="L13" s="2">
        <v>781</v>
      </c>
      <c r="M13" s="2">
        <v>8</v>
      </c>
      <c r="N13" s="2">
        <v>2</v>
      </c>
      <c r="O13" s="2">
        <v>0</v>
      </c>
      <c r="P13" s="2">
        <v>2</v>
      </c>
      <c r="Q13" s="9">
        <f t="shared" si="0"/>
        <v>99.747155499367892</v>
      </c>
    </row>
    <row r="14" spans="1:17" ht="15" x14ac:dyDescent="0.25">
      <c r="A14" s="2">
        <v>11</v>
      </c>
      <c r="B14" s="5" t="s">
        <v>32</v>
      </c>
      <c r="C14" s="5" t="s">
        <v>5</v>
      </c>
      <c r="D14" s="2">
        <v>328</v>
      </c>
      <c r="E14" s="2">
        <v>33</v>
      </c>
      <c r="F14" s="2">
        <v>295</v>
      </c>
      <c r="G14" s="2">
        <v>328</v>
      </c>
      <c r="H14" s="2">
        <v>328</v>
      </c>
      <c r="I14" s="2">
        <v>0</v>
      </c>
      <c r="J14" s="2">
        <v>0</v>
      </c>
      <c r="K14" s="2">
        <v>0</v>
      </c>
      <c r="L14" s="2">
        <v>198</v>
      </c>
      <c r="M14" s="2">
        <v>115</v>
      </c>
      <c r="N14" s="2">
        <v>8</v>
      </c>
      <c r="O14" s="2">
        <v>2</v>
      </c>
      <c r="P14" s="2">
        <v>5</v>
      </c>
      <c r="Q14" s="9">
        <f t="shared" si="0"/>
        <v>96.904024767801857</v>
      </c>
    </row>
    <row r="15" spans="1:17" ht="15" x14ac:dyDescent="0.25">
      <c r="A15" s="2">
        <v>12</v>
      </c>
      <c r="B15" s="5" t="s">
        <v>33</v>
      </c>
      <c r="C15" s="5" t="s">
        <v>5</v>
      </c>
      <c r="D15" s="2">
        <v>311</v>
      </c>
      <c r="E15" s="2">
        <v>113</v>
      </c>
      <c r="F15" s="2">
        <v>198</v>
      </c>
      <c r="G15" s="2">
        <v>311</v>
      </c>
      <c r="H15" s="2">
        <v>311</v>
      </c>
      <c r="I15" s="2">
        <v>0</v>
      </c>
      <c r="J15" s="2">
        <v>0</v>
      </c>
      <c r="K15" s="2">
        <v>0</v>
      </c>
      <c r="L15" s="2">
        <v>270</v>
      </c>
      <c r="M15" s="2">
        <v>38</v>
      </c>
      <c r="N15" s="2">
        <v>2</v>
      </c>
      <c r="O15" s="2">
        <v>0</v>
      </c>
      <c r="P15" s="2">
        <v>1</v>
      </c>
      <c r="Q15" s="9">
        <f t="shared" si="0"/>
        <v>99.354838709677423</v>
      </c>
    </row>
    <row r="16" spans="1:17" ht="15" x14ac:dyDescent="0.25">
      <c r="A16" s="2">
        <v>13</v>
      </c>
      <c r="B16" s="5" t="s">
        <v>34</v>
      </c>
      <c r="C16" s="5" t="s">
        <v>5</v>
      </c>
      <c r="D16" s="2">
        <v>170</v>
      </c>
      <c r="E16" s="2">
        <v>41</v>
      </c>
      <c r="F16" s="2">
        <v>129</v>
      </c>
      <c r="G16" s="2">
        <v>170</v>
      </c>
      <c r="H16" s="2">
        <v>170</v>
      </c>
      <c r="I16" s="2">
        <v>0</v>
      </c>
      <c r="J16" s="2">
        <v>0</v>
      </c>
      <c r="K16" s="2">
        <v>0</v>
      </c>
      <c r="L16" s="2">
        <v>156</v>
      </c>
      <c r="M16" s="2">
        <v>14</v>
      </c>
      <c r="N16" s="2">
        <v>0</v>
      </c>
      <c r="O16" s="2">
        <v>0</v>
      </c>
      <c r="P16" s="2">
        <v>0</v>
      </c>
      <c r="Q16" s="9">
        <f t="shared" si="0"/>
        <v>100</v>
      </c>
    </row>
    <row r="17" spans="1:17" ht="15" x14ac:dyDescent="0.25">
      <c r="A17" s="2">
        <v>14</v>
      </c>
      <c r="B17" s="5" t="s">
        <v>35</v>
      </c>
      <c r="C17" s="5" t="s">
        <v>5</v>
      </c>
      <c r="D17" s="2">
        <v>370</v>
      </c>
      <c r="E17" s="2">
        <v>94</v>
      </c>
      <c r="F17" s="2">
        <v>276</v>
      </c>
      <c r="G17" s="2">
        <v>370</v>
      </c>
      <c r="H17" s="2">
        <v>370</v>
      </c>
      <c r="I17" s="2">
        <v>0</v>
      </c>
      <c r="J17" s="2">
        <v>0</v>
      </c>
      <c r="K17" s="2">
        <v>0</v>
      </c>
      <c r="L17" s="2">
        <v>334</v>
      </c>
      <c r="M17" s="2">
        <v>33</v>
      </c>
      <c r="N17" s="2">
        <v>1</v>
      </c>
      <c r="O17" s="2">
        <v>1</v>
      </c>
      <c r="P17" s="2">
        <v>1</v>
      </c>
      <c r="Q17" s="9">
        <f t="shared" si="0"/>
        <v>99.45799457994579</v>
      </c>
    </row>
    <row r="18" spans="1:17" ht="15" x14ac:dyDescent="0.25">
      <c r="A18" s="2">
        <v>15</v>
      </c>
      <c r="B18" s="5" t="s">
        <v>36</v>
      </c>
      <c r="C18" s="5" t="s">
        <v>5</v>
      </c>
      <c r="D18" s="2">
        <v>212</v>
      </c>
      <c r="E18" s="2">
        <v>36</v>
      </c>
      <c r="F18" s="2">
        <v>176</v>
      </c>
      <c r="G18" s="2">
        <v>212</v>
      </c>
      <c r="H18" s="2">
        <v>212</v>
      </c>
      <c r="I18" s="2">
        <v>0</v>
      </c>
      <c r="J18" s="2">
        <v>0</v>
      </c>
      <c r="K18" s="2">
        <v>0</v>
      </c>
      <c r="L18" s="2">
        <v>140</v>
      </c>
      <c r="M18" s="2">
        <v>64</v>
      </c>
      <c r="N18" s="2">
        <v>2</v>
      </c>
      <c r="O18" s="2">
        <v>4</v>
      </c>
      <c r="P18" s="2">
        <v>2</v>
      </c>
      <c r="Q18" s="9">
        <f t="shared" si="0"/>
        <v>97.142857142857139</v>
      </c>
    </row>
    <row r="19" spans="1:17" ht="15" x14ac:dyDescent="0.25">
      <c r="A19" s="2">
        <v>16</v>
      </c>
      <c r="B19" s="5" t="s">
        <v>37</v>
      </c>
      <c r="C19" s="5" t="s">
        <v>5</v>
      </c>
      <c r="D19" s="2">
        <v>907</v>
      </c>
      <c r="E19" s="2">
        <v>26</v>
      </c>
      <c r="F19" s="2">
        <v>881</v>
      </c>
      <c r="G19" s="2">
        <v>907</v>
      </c>
      <c r="H19" s="2">
        <v>907</v>
      </c>
      <c r="I19" s="2">
        <v>0</v>
      </c>
      <c r="J19" s="2">
        <v>0</v>
      </c>
      <c r="K19" s="2">
        <v>0</v>
      </c>
      <c r="L19" s="2">
        <v>863</v>
      </c>
      <c r="M19" s="2">
        <v>37</v>
      </c>
      <c r="N19" s="2">
        <v>4</v>
      </c>
      <c r="O19" s="2">
        <v>1</v>
      </c>
      <c r="P19" s="2">
        <v>2</v>
      </c>
      <c r="Q19" s="9">
        <f t="shared" si="0"/>
        <v>99.447513812154696</v>
      </c>
    </row>
    <row r="20" spans="1:17" ht="15" x14ac:dyDescent="0.25">
      <c r="A20" s="2">
        <v>17</v>
      </c>
      <c r="B20" s="5" t="s">
        <v>38</v>
      </c>
      <c r="C20" s="5" t="s">
        <v>5</v>
      </c>
      <c r="D20" s="2">
        <v>237</v>
      </c>
      <c r="E20" s="2">
        <v>34</v>
      </c>
      <c r="F20" s="2">
        <v>203</v>
      </c>
      <c r="G20" s="2">
        <v>237</v>
      </c>
      <c r="H20" s="2">
        <v>237</v>
      </c>
      <c r="I20" s="2">
        <v>0</v>
      </c>
      <c r="J20" s="2">
        <v>0</v>
      </c>
      <c r="K20" s="2">
        <v>0</v>
      </c>
      <c r="L20" s="2">
        <v>119</v>
      </c>
      <c r="M20" s="2">
        <v>96</v>
      </c>
      <c r="N20" s="2">
        <v>7</v>
      </c>
      <c r="O20" s="2">
        <v>3</v>
      </c>
      <c r="P20" s="2">
        <v>12</v>
      </c>
      <c r="Q20" s="9">
        <f t="shared" si="0"/>
        <v>95.555555555555557</v>
      </c>
    </row>
    <row r="21" spans="1:17" ht="15" x14ac:dyDescent="0.25">
      <c r="A21" s="2">
        <v>18</v>
      </c>
      <c r="B21" s="5" t="s">
        <v>39</v>
      </c>
      <c r="C21" s="5" t="s">
        <v>5</v>
      </c>
      <c r="D21" s="2">
        <v>2939</v>
      </c>
      <c r="E21" s="2">
        <v>581</v>
      </c>
      <c r="F21" s="2">
        <v>2358</v>
      </c>
      <c r="G21" s="2">
        <v>2939</v>
      </c>
      <c r="H21" s="2">
        <v>2939</v>
      </c>
      <c r="I21" s="2">
        <v>0</v>
      </c>
      <c r="J21" s="2">
        <v>0</v>
      </c>
      <c r="K21" s="2">
        <v>0</v>
      </c>
      <c r="L21" s="2">
        <v>2767</v>
      </c>
      <c r="M21" s="2">
        <v>146</v>
      </c>
      <c r="N21" s="2">
        <v>4</v>
      </c>
      <c r="O21" s="2">
        <v>2</v>
      </c>
      <c r="P21" s="2">
        <v>20</v>
      </c>
      <c r="Q21" s="9">
        <f t="shared" si="0"/>
        <v>99.794450154162391</v>
      </c>
    </row>
    <row r="22" spans="1:17" ht="15" x14ac:dyDescent="0.25">
      <c r="A22" s="2">
        <v>19</v>
      </c>
      <c r="B22" s="5" t="s">
        <v>40</v>
      </c>
      <c r="C22" s="5" t="s">
        <v>5</v>
      </c>
      <c r="D22" s="2">
        <v>396</v>
      </c>
      <c r="E22" s="2">
        <v>164</v>
      </c>
      <c r="F22" s="2">
        <v>232</v>
      </c>
      <c r="G22" s="2">
        <v>396</v>
      </c>
      <c r="H22" s="2">
        <v>396</v>
      </c>
      <c r="I22" s="2">
        <v>0</v>
      </c>
      <c r="J22" s="2">
        <v>0</v>
      </c>
      <c r="K22" s="2">
        <v>0</v>
      </c>
      <c r="L22" s="2">
        <v>363</v>
      </c>
      <c r="M22" s="2">
        <v>28</v>
      </c>
      <c r="N22" s="2">
        <v>0</v>
      </c>
      <c r="O22" s="2">
        <v>2</v>
      </c>
      <c r="P22" s="2">
        <v>3</v>
      </c>
      <c r="Q22" s="9">
        <f t="shared" si="0"/>
        <v>99.491094147582686</v>
      </c>
    </row>
    <row r="23" spans="1:17" ht="15" x14ac:dyDescent="0.25">
      <c r="A23" s="2">
        <v>20</v>
      </c>
      <c r="B23" s="5" t="s">
        <v>41</v>
      </c>
      <c r="C23" s="5" t="s">
        <v>5</v>
      </c>
      <c r="D23" s="2">
        <v>500</v>
      </c>
      <c r="E23" s="2">
        <v>80</v>
      </c>
      <c r="F23" s="2">
        <v>420</v>
      </c>
      <c r="G23" s="2">
        <v>500</v>
      </c>
      <c r="H23" s="2">
        <v>500</v>
      </c>
      <c r="I23" s="2">
        <v>0</v>
      </c>
      <c r="J23" s="2">
        <v>0</v>
      </c>
      <c r="K23" s="2">
        <v>0</v>
      </c>
      <c r="L23" s="2">
        <v>421</v>
      </c>
      <c r="M23" s="2">
        <v>68</v>
      </c>
      <c r="N23" s="2">
        <v>6</v>
      </c>
      <c r="O23" s="2">
        <v>1</v>
      </c>
      <c r="P23" s="2">
        <v>4</v>
      </c>
      <c r="Q23" s="9">
        <f t="shared" si="0"/>
        <v>98.588709677419345</v>
      </c>
    </row>
    <row r="24" spans="1:17" ht="15" x14ac:dyDescent="0.25">
      <c r="A24" s="2">
        <v>21</v>
      </c>
      <c r="B24" s="5" t="s">
        <v>42</v>
      </c>
      <c r="C24" s="5" t="s">
        <v>5</v>
      </c>
      <c r="D24" s="2">
        <v>317</v>
      </c>
      <c r="E24" s="2">
        <v>23</v>
      </c>
      <c r="F24" s="2">
        <v>294</v>
      </c>
      <c r="G24" s="2">
        <v>317</v>
      </c>
      <c r="H24" s="2">
        <v>317</v>
      </c>
      <c r="I24" s="2">
        <v>0</v>
      </c>
      <c r="J24" s="2">
        <v>0</v>
      </c>
      <c r="K24" s="2">
        <v>0</v>
      </c>
      <c r="L24" s="2">
        <v>289</v>
      </c>
      <c r="M24" s="2">
        <v>25</v>
      </c>
      <c r="N24" s="2">
        <v>2</v>
      </c>
      <c r="O24" s="2">
        <v>1</v>
      </c>
      <c r="P24" s="2">
        <v>0</v>
      </c>
      <c r="Q24" s="9">
        <f t="shared" si="0"/>
        <v>99.053627760252354</v>
      </c>
    </row>
    <row r="25" spans="1:17" ht="15" x14ac:dyDescent="0.25">
      <c r="A25" s="2">
        <v>22</v>
      </c>
      <c r="B25" s="5" t="s">
        <v>43</v>
      </c>
      <c r="C25" s="5" t="s">
        <v>5</v>
      </c>
      <c r="D25" s="2">
        <v>1014</v>
      </c>
      <c r="E25" s="2">
        <v>221</v>
      </c>
      <c r="F25" s="2">
        <v>793</v>
      </c>
      <c r="G25" s="2">
        <v>1014</v>
      </c>
      <c r="H25" s="2">
        <v>1014</v>
      </c>
      <c r="I25" s="2">
        <v>0</v>
      </c>
      <c r="J25" s="2">
        <v>0</v>
      </c>
      <c r="K25" s="2">
        <v>0</v>
      </c>
      <c r="L25" s="2">
        <v>705</v>
      </c>
      <c r="M25" s="2">
        <v>261</v>
      </c>
      <c r="N25" s="2">
        <v>7</v>
      </c>
      <c r="O25" s="2">
        <v>1</v>
      </c>
      <c r="P25" s="2">
        <v>40</v>
      </c>
      <c r="Q25" s="9">
        <f t="shared" si="0"/>
        <v>99.178644763860362</v>
      </c>
    </row>
    <row r="26" spans="1:17" ht="15" x14ac:dyDescent="0.25">
      <c r="A26" s="2">
        <v>23</v>
      </c>
      <c r="B26" s="5" t="s">
        <v>44</v>
      </c>
      <c r="C26" s="5" t="s">
        <v>5</v>
      </c>
      <c r="D26" s="2">
        <v>567</v>
      </c>
      <c r="E26" s="2">
        <v>98</v>
      </c>
      <c r="F26" s="2">
        <v>469</v>
      </c>
      <c r="G26" s="2">
        <v>567</v>
      </c>
      <c r="H26" s="2">
        <v>567</v>
      </c>
      <c r="I26" s="2">
        <v>0</v>
      </c>
      <c r="J26" s="2">
        <v>0</v>
      </c>
      <c r="K26" s="2">
        <v>0</v>
      </c>
      <c r="L26" s="2">
        <v>560</v>
      </c>
      <c r="M26" s="2">
        <v>4</v>
      </c>
      <c r="N26" s="2">
        <v>0</v>
      </c>
      <c r="O26" s="2">
        <v>0</v>
      </c>
      <c r="P26" s="2">
        <v>3</v>
      </c>
      <c r="Q26" s="9">
        <f t="shared" si="0"/>
        <v>100</v>
      </c>
    </row>
    <row r="27" spans="1:17" ht="15" x14ac:dyDescent="0.25">
      <c r="A27" s="2">
        <v>24</v>
      </c>
      <c r="B27" s="5" t="s">
        <v>45</v>
      </c>
      <c r="C27" s="5" t="s">
        <v>5</v>
      </c>
      <c r="D27" s="2">
        <v>532</v>
      </c>
      <c r="E27" s="2">
        <v>131</v>
      </c>
      <c r="F27" s="2">
        <v>401</v>
      </c>
      <c r="G27" s="2">
        <v>532</v>
      </c>
      <c r="H27" s="2">
        <v>532</v>
      </c>
      <c r="I27" s="2">
        <v>0</v>
      </c>
      <c r="J27" s="2">
        <v>0</v>
      </c>
      <c r="K27" s="2">
        <v>0</v>
      </c>
      <c r="L27" s="2">
        <v>398</v>
      </c>
      <c r="M27" s="2">
        <v>109</v>
      </c>
      <c r="N27" s="2">
        <v>8</v>
      </c>
      <c r="O27" s="2">
        <v>2</v>
      </c>
      <c r="P27" s="2">
        <v>15</v>
      </c>
      <c r="Q27" s="9">
        <f t="shared" si="0"/>
        <v>98.065764023210832</v>
      </c>
    </row>
    <row r="28" spans="1:17" ht="15" x14ac:dyDescent="0.25">
      <c r="A28" s="2">
        <v>25</v>
      </c>
      <c r="B28" s="5" t="s">
        <v>46</v>
      </c>
      <c r="C28" s="5" t="s">
        <v>5</v>
      </c>
      <c r="D28" s="2">
        <v>500</v>
      </c>
      <c r="E28" s="2">
        <v>33</v>
      </c>
      <c r="F28" s="2">
        <v>467</v>
      </c>
      <c r="G28" s="2">
        <v>500</v>
      </c>
      <c r="H28" s="2">
        <v>500</v>
      </c>
      <c r="I28" s="2">
        <v>0</v>
      </c>
      <c r="J28" s="2">
        <v>0</v>
      </c>
      <c r="K28" s="2">
        <v>0</v>
      </c>
      <c r="L28" s="2">
        <v>383</v>
      </c>
      <c r="M28" s="2">
        <v>93</v>
      </c>
      <c r="N28" s="2">
        <v>11</v>
      </c>
      <c r="O28" s="2">
        <v>4</v>
      </c>
      <c r="P28" s="2">
        <v>9</v>
      </c>
      <c r="Q28" s="9">
        <f t="shared" si="0"/>
        <v>96.945010183299388</v>
      </c>
    </row>
    <row r="29" spans="1:17" ht="15" x14ac:dyDescent="0.25">
      <c r="A29" s="2">
        <v>26</v>
      </c>
      <c r="B29" s="5" t="s">
        <v>47</v>
      </c>
      <c r="C29" s="5" t="s">
        <v>5</v>
      </c>
      <c r="D29" s="2">
        <v>1762</v>
      </c>
      <c r="E29" s="2">
        <v>516</v>
      </c>
      <c r="F29" s="2">
        <v>1246</v>
      </c>
      <c r="G29" s="2">
        <v>1762</v>
      </c>
      <c r="H29" s="2">
        <v>1762</v>
      </c>
      <c r="I29" s="2">
        <v>0</v>
      </c>
      <c r="J29" s="2">
        <v>0</v>
      </c>
      <c r="K29" s="2">
        <v>0</v>
      </c>
      <c r="L29" s="2">
        <v>1649</v>
      </c>
      <c r="M29" s="2">
        <v>101</v>
      </c>
      <c r="N29" s="2">
        <v>3</v>
      </c>
      <c r="O29" s="2">
        <v>2</v>
      </c>
      <c r="P29" s="2">
        <v>7</v>
      </c>
      <c r="Q29" s="9">
        <f t="shared" si="0"/>
        <v>99.715099715099726</v>
      </c>
    </row>
    <row r="30" spans="1:17" ht="15" x14ac:dyDescent="0.25">
      <c r="A30" s="10">
        <v>27</v>
      </c>
      <c r="B30" s="11" t="s">
        <v>48</v>
      </c>
      <c r="C30" s="11" t="s">
        <v>5</v>
      </c>
      <c r="D30" s="10">
        <v>1182</v>
      </c>
      <c r="E30" s="10">
        <v>342</v>
      </c>
      <c r="F30" s="10">
        <v>840</v>
      </c>
      <c r="G30" s="10">
        <v>1182</v>
      </c>
      <c r="H30" s="10">
        <v>1182</v>
      </c>
      <c r="I30" s="10">
        <v>0</v>
      </c>
      <c r="J30" s="10">
        <v>0</v>
      </c>
      <c r="K30" s="10">
        <v>0</v>
      </c>
      <c r="L30" s="10">
        <v>1140</v>
      </c>
      <c r="M30" s="10">
        <v>38</v>
      </c>
      <c r="N30" s="10">
        <v>0</v>
      </c>
      <c r="O30" s="10">
        <v>2</v>
      </c>
      <c r="P30" s="10">
        <v>2</v>
      </c>
      <c r="Q30" s="19">
        <f t="shared" si="0"/>
        <v>99.830508474576277</v>
      </c>
    </row>
    <row r="31" spans="1:17" ht="15" x14ac:dyDescent="0.25">
      <c r="A31" s="2">
        <v>28</v>
      </c>
      <c r="B31" s="5" t="s">
        <v>49</v>
      </c>
      <c r="C31" s="5" t="s">
        <v>5</v>
      </c>
      <c r="D31" s="2">
        <v>395</v>
      </c>
      <c r="E31" s="2">
        <v>102</v>
      </c>
      <c r="F31" s="2">
        <v>293</v>
      </c>
      <c r="G31" s="2">
        <v>395</v>
      </c>
      <c r="H31" s="2">
        <v>395</v>
      </c>
      <c r="I31" s="2">
        <v>0</v>
      </c>
      <c r="J31" s="2">
        <v>0</v>
      </c>
      <c r="K31" s="2">
        <v>0</v>
      </c>
      <c r="L31" s="2">
        <v>324</v>
      </c>
      <c r="M31" s="2">
        <v>61</v>
      </c>
      <c r="N31" s="2">
        <v>5</v>
      </c>
      <c r="O31" s="2">
        <v>1</v>
      </c>
      <c r="P31" s="2">
        <v>4</v>
      </c>
      <c r="Q31" s="9">
        <f t="shared" si="0"/>
        <v>98.465473145780052</v>
      </c>
    </row>
    <row r="32" spans="1:17" ht="15" x14ac:dyDescent="0.25">
      <c r="A32" s="2">
        <v>29</v>
      </c>
      <c r="B32" s="5" t="s">
        <v>50</v>
      </c>
      <c r="C32" s="5" t="s">
        <v>5</v>
      </c>
      <c r="D32" s="2">
        <v>508</v>
      </c>
      <c r="E32" s="2">
        <v>194</v>
      </c>
      <c r="F32" s="2">
        <v>314</v>
      </c>
      <c r="G32" s="2">
        <v>508</v>
      </c>
      <c r="H32" s="2">
        <v>508</v>
      </c>
      <c r="I32" s="2">
        <v>0</v>
      </c>
      <c r="J32" s="2">
        <v>0</v>
      </c>
      <c r="K32" s="2">
        <v>0</v>
      </c>
      <c r="L32" s="2">
        <v>500</v>
      </c>
      <c r="M32" s="2">
        <v>7</v>
      </c>
      <c r="N32" s="2">
        <v>0</v>
      </c>
      <c r="O32" s="2">
        <v>1</v>
      </c>
      <c r="P32" s="2">
        <v>0</v>
      </c>
      <c r="Q32" s="9">
        <f t="shared" si="0"/>
        <v>99.803149606299215</v>
      </c>
    </row>
    <row r="33" spans="1:17" ht="15" x14ac:dyDescent="0.25">
      <c r="A33" s="2">
        <v>30</v>
      </c>
      <c r="B33" s="5" t="s">
        <v>51</v>
      </c>
      <c r="C33" s="5" t="s">
        <v>5</v>
      </c>
      <c r="D33" s="2">
        <v>444</v>
      </c>
      <c r="E33" s="2">
        <v>62</v>
      </c>
      <c r="F33" s="2">
        <v>382</v>
      </c>
      <c r="G33" s="2">
        <v>444</v>
      </c>
      <c r="H33" s="2">
        <v>444</v>
      </c>
      <c r="I33" s="2">
        <v>0</v>
      </c>
      <c r="J33" s="2">
        <v>0</v>
      </c>
      <c r="K33" s="2">
        <v>0</v>
      </c>
      <c r="L33" s="2">
        <v>248</v>
      </c>
      <c r="M33" s="2">
        <v>161</v>
      </c>
      <c r="N33" s="2">
        <v>18</v>
      </c>
      <c r="O33" s="2">
        <v>3</v>
      </c>
      <c r="P33" s="2">
        <v>14</v>
      </c>
      <c r="Q33" s="9">
        <f t="shared" si="0"/>
        <v>95.116279069767444</v>
      </c>
    </row>
    <row r="34" spans="1:17" ht="15" x14ac:dyDescent="0.25">
      <c r="A34" s="2">
        <v>31</v>
      </c>
      <c r="B34" s="5" t="s">
        <v>52</v>
      </c>
      <c r="C34" s="5" t="s">
        <v>5</v>
      </c>
      <c r="D34" s="2">
        <v>300</v>
      </c>
      <c r="E34" s="2">
        <v>23</v>
      </c>
      <c r="F34" s="2">
        <v>277</v>
      </c>
      <c r="G34" s="2">
        <v>300</v>
      </c>
      <c r="H34" s="2">
        <v>300</v>
      </c>
      <c r="I34" s="2">
        <v>0</v>
      </c>
      <c r="J34" s="2">
        <v>0</v>
      </c>
      <c r="K34" s="2">
        <v>0</v>
      </c>
      <c r="L34" s="2">
        <v>208</v>
      </c>
      <c r="M34" s="2">
        <v>79</v>
      </c>
      <c r="N34" s="2">
        <v>4</v>
      </c>
      <c r="O34" s="2">
        <v>0</v>
      </c>
      <c r="P34" s="2">
        <v>9</v>
      </c>
      <c r="Q34" s="9">
        <f t="shared" si="0"/>
        <v>98.62542955326461</v>
      </c>
    </row>
    <row r="35" spans="1:17" ht="15" x14ac:dyDescent="0.25">
      <c r="A35" s="2">
        <v>32</v>
      </c>
      <c r="B35" s="5" t="s">
        <v>53</v>
      </c>
      <c r="C35" s="5" t="s">
        <v>5</v>
      </c>
      <c r="D35" s="2">
        <v>1109</v>
      </c>
      <c r="E35" s="2">
        <v>419</v>
      </c>
      <c r="F35" s="2">
        <v>690</v>
      </c>
      <c r="G35" s="2">
        <v>1109</v>
      </c>
      <c r="H35" s="2">
        <v>1109</v>
      </c>
      <c r="I35" s="2">
        <v>0</v>
      </c>
      <c r="J35" s="2">
        <v>0</v>
      </c>
      <c r="K35" s="2">
        <v>0</v>
      </c>
      <c r="L35" s="2">
        <v>563</v>
      </c>
      <c r="M35" s="2">
        <v>234</v>
      </c>
      <c r="N35" s="2">
        <v>27</v>
      </c>
      <c r="O35" s="2">
        <v>2</v>
      </c>
      <c r="P35" s="2">
        <v>283</v>
      </c>
      <c r="Q35" s="9">
        <f t="shared" si="0"/>
        <v>96.489104116222762</v>
      </c>
    </row>
    <row r="36" spans="1:17" ht="15" x14ac:dyDescent="0.25">
      <c r="A36" s="2">
        <v>33</v>
      </c>
      <c r="B36" s="5" t="s">
        <v>54</v>
      </c>
      <c r="C36" s="5" t="s">
        <v>5</v>
      </c>
      <c r="D36" s="2">
        <v>712</v>
      </c>
      <c r="E36" s="2">
        <v>121</v>
      </c>
      <c r="F36" s="2">
        <v>591</v>
      </c>
      <c r="G36" s="2">
        <v>712</v>
      </c>
      <c r="H36" s="2">
        <v>712</v>
      </c>
      <c r="I36" s="2">
        <v>0</v>
      </c>
      <c r="J36" s="2">
        <v>0</v>
      </c>
      <c r="K36" s="2">
        <v>0</v>
      </c>
      <c r="L36" s="2">
        <v>709</v>
      </c>
      <c r="M36" s="2">
        <v>1</v>
      </c>
      <c r="N36" s="2">
        <v>2</v>
      </c>
      <c r="O36" s="2">
        <v>0</v>
      </c>
      <c r="P36" s="2">
        <v>0</v>
      </c>
      <c r="Q36" s="9">
        <f t="shared" si="0"/>
        <v>99.719101123595507</v>
      </c>
    </row>
    <row r="37" spans="1:17" ht="15" x14ac:dyDescent="0.25">
      <c r="A37" s="2">
        <v>34</v>
      </c>
      <c r="B37" s="5" t="s">
        <v>55</v>
      </c>
      <c r="C37" s="5" t="s">
        <v>5</v>
      </c>
      <c r="D37" s="2">
        <v>746</v>
      </c>
      <c r="E37" s="2">
        <v>161</v>
      </c>
      <c r="F37" s="2">
        <v>585</v>
      </c>
      <c r="G37" s="2">
        <v>746</v>
      </c>
      <c r="H37" s="2">
        <v>746</v>
      </c>
      <c r="I37" s="2">
        <v>0</v>
      </c>
      <c r="J37" s="2">
        <v>0</v>
      </c>
      <c r="K37" s="2">
        <v>0</v>
      </c>
      <c r="L37" s="2">
        <v>561</v>
      </c>
      <c r="M37" s="2">
        <v>162</v>
      </c>
      <c r="N37" s="2">
        <v>8</v>
      </c>
      <c r="O37" s="2">
        <v>5</v>
      </c>
      <c r="P37" s="2">
        <v>10</v>
      </c>
      <c r="Q37" s="9">
        <f t="shared" si="0"/>
        <v>98.233695652173907</v>
      </c>
    </row>
    <row r="38" spans="1:17" ht="15" x14ac:dyDescent="0.25">
      <c r="A38" s="2">
        <v>35</v>
      </c>
      <c r="B38" s="5" t="s">
        <v>56</v>
      </c>
      <c r="C38" s="5" t="s">
        <v>5</v>
      </c>
      <c r="D38" s="2">
        <v>291</v>
      </c>
      <c r="E38" s="2">
        <v>45</v>
      </c>
      <c r="F38" s="2">
        <v>246</v>
      </c>
      <c r="G38" s="2">
        <v>291</v>
      </c>
      <c r="H38" s="2">
        <v>291</v>
      </c>
      <c r="I38" s="2">
        <v>0</v>
      </c>
      <c r="J38" s="2">
        <v>0</v>
      </c>
      <c r="K38" s="2">
        <v>0</v>
      </c>
      <c r="L38" s="2">
        <v>210</v>
      </c>
      <c r="M38" s="2">
        <v>76</v>
      </c>
      <c r="N38" s="2">
        <v>3</v>
      </c>
      <c r="O38" s="2">
        <v>0</v>
      </c>
      <c r="P38" s="2">
        <v>2</v>
      </c>
      <c r="Q38" s="9">
        <f t="shared" si="0"/>
        <v>98.961937716262966</v>
      </c>
    </row>
    <row r="39" spans="1:17" ht="15" x14ac:dyDescent="0.25">
      <c r="A39" s="2">
        <v>36</v>
      </c>
      <c r="B39" s="5" t="s">
        <v>57</v>
      </c>
      <c r="C39" s="5" t="s">
        <v>5</v>
      </c>
      <c r="D39" s="2">
        <v>1126</v>
      </c>
      <c r="E39" s="2">
        <v>229</v>
      </c>
      <c r="F39" s="2">
        <v>897</v>
      </c>
      <c r="G39" s="2">
        <v>1126</v>
      </c>
      <c r="H39" s="2">
        <v>1126</v>
      </c>
      <c r="I39" s="2">
        <v>0</v>
      </c>
      <c r="J39" s="2">
        <v>0</v>
      </c>
      <c r="K39" s="2">
        <v>0</v>
      </c>
      <c r="L39" s="2">
        <v>515</v>
      </c>
      <c r="M39" s="2">
        <v>607</v>
      </c>
      <c r="N39" s="2">
        <v>2</v>
      </c>
      <c r="O39" s="2">
        <v>0</v>
      </c>
      <c r="P39" s="2">
        <v>2</v>
      </c>
      <c r="Q39" s="9">
        <f t="shared" si="0"/>
        <v>99.822064056939496</v>
      </c>
    </row>
    <row r="40" spans="1:17" ht="15" x14ac:dyDescent="0.25">
      <c r="A40" s="2">
        <v>37</v>
      </c>
      <c r="B40" s="5" t="s">
        <v>58</v>
      </c>
      <c r="C40" s="5" t="s">
        <v>5</v>
      </c>
      <c r="D40" s="2">
        <v>538</v>
      </c>
      <c r="E40" s="2">
        <v>51</v>
      </c>
      <c r="F40" s="2">
        <v>487</v>
      </c>
      <c r="G40" s="2">
        <v>538</v>
      </c>
      <c r="H40" s="2">
        <v>538</v>
      </c>
      <c r="I40" s="2">
        <v>0</v>
      </c>
      <c r="J40" s="2">
        <v>0</v>
      </c>
      <c r="K40" s="2">
        <v>0</v>
      </c>
      <c r="L40" s="2">
        <v>473</v>
      </c>
      <c r="M40" s="2">
        <v>55</v>
      </c>
      <c r="N40" s="2">
        <v>6</v>
      </c>
      <c r="O40" s="2">
        <v>2</v>
      </c>
      <c r="P40" s="2">
        <v>2</v>
      </c>
      <c r="Q40" s="9">
        <f t="shared" si="0"/>
        <v>98.507462686567166</v>
      </c>
    </row>
    <row r="41" spans="1:17" ht="15" x14ac:dyDescent="0.25">
      <c r="A41" s="2">
        <v>38</v>
      </c>
      <c r="B41" s="5" t="s">
        <v>59</v>
      </c>
      <c r="C41" s="5" t="s">
        <v>5</v>
      </c>
      <c r="D41" s="2">
        <v>264</v>
      </c>
      <c r="E41" s="2">
        <v>12</v>
      </c>
      <c r="F41" s="2">
        <v>252</v>
      </c>
      <c r="G41" s="2">
        <v>264</v>
      </c>
      <c r="H41" s="2">
        <v>264</v>
      </c>
      <c r="I41" s="2">
        <v>0</v>
      </c>
      <c r="J41" s="2">
        <v>0</v>
      </c>
      <c r="K41" s="2">
        <v>0</v>
      </c>
      <c r="L41" s="2">
        <v>129</v>
      </c>
      <c r="M41" s="2">
        <v>116</v>
      </c>
      <c r="N41" s="2">
        <v>9</v>
      </c>
      <c r="O41" s="2">
        <v>1</v>
      </c>
      <c r="P41" s="2">
        <v>9</v>
      </c>
      <c r="Q41" s="9">
        <f t="shared" si="0"/>
        <v>96.078431372549019</v>
      </c>
    </row>
    <row r="42" spans="1:17" ht="15" x14ac:dyDescent="0.25">
      <c r="A42" s="2">
        <v>39</v>
      </c>
      <c r="B42" s="5" t="s">
        <v>60</v>
      </c>
      <c r="C42" s="5" t="s">
        <v>5</v>
      </c>
      <c r="D42" s="2">
        <v>325</v>
      </c>
      <c r="E42" s="2">
        <v>51</v>
      </c>
      <c r="F42" s="2">
        <v>274</v>
      </c>
      <c r="G42" s="2">
        <v>325</v>
      </c>
      <c r="H42" s="2">
        <v>325</v>
      </c>
      <c r="I42" s="2">
        <v>0</v>
      </c>
      <c r="J42" s="2">
        <v>0</v>
      </c>
      <c r="K42" s="2">
        <v>0</v>
      </c>
      <c r="L42" s="2">
        <v>204</v>
      </c>
      <c r="M42" s="2">
        <v>97</v>
      </c>
      <c r="N42" s="2">
        <v>7</v>
      </c>
      <c r="O42" s="2">
        <v>3</v>
      </c>
      <c r="P42" s="2">
        <v>14</v>
      </c>
      <c r="Q42" s="9">
        <f t="shared" si="0"/>
        <v>96.784565916398719</v>
      </c>
    </row>
    <row r="43" spans="1:17" ht="15" x14ac:dyDescent="0.25">
      <c r="A43" s="2">
        <v>40</v>
      </c>
      <c r="B43" s="5" t="s">
        <v>61</v>
      </c>
      <c r="C43" s="5" t="s">
        <v>5</v>
      </c>
      <c r="D43" s="2">
        <v>547</v>
      </c>
      <c r="E43" s="2">
        <v>149</v>
      </c>
      <c r="F43" s="2">
        <v>398</v>
      </c>
      <c r="G43" s="2">
        <v>547</v>
      </c>
      <c r="H43" s="2">
        <v>547</v>
      </c>
      <c r="I43" s="2">
        <v>0</v>
      </c>
      <c r="J43" s="2">
        <v>0</v>
      </c>
      <c r="K43" s="2">
        <v>0</v>
      </c>
      <c r="L43" s="2">
        <v>542</v>
      </c>
      <c r="M43" s="2">
        <v>4</v>
      </c>
      <c r="N43" s="2">
        <v>1</v>
      </c>
      <c r="O43" s="2">
        <v>0</v>
      </c>
      <c r="P43" s="2">
        <v>0</v>
      </c>
      <c r="Q43" s="9">
        <f t="shared" si="0"/>
        <v>99.81718464351006</v>
      </c>
    </row>
    <row r="44" spans="1:17" s="13" customFormat="1" ht="15" x14ac:dyDescent="0.25">
      <c r="A44" s="13">
        <v>41</v>
      </c>
      <c r="B44" s="14" t="s">
        <v>62</v>
      </c>
      <c r="C44" s="14" t="s">
        <v>5</v>
      </c>
      <c r="D44" s="13">
        <v>3382</v>
      </c>
      <c r="E44" s="13">
        <v>469</v>
      </c>
      <c r="F44" s="13">
        <v>2913</v>
      </c>
      <c r="G44" s="13">
        <v>3382</v>
      </c>
      <c r="H44" s="13">
        <v>3382</v>
      </c>
      <c r="I44" s="13">
        <v>0</v>
      </c>
      <c r="J44" s="13">
        <v>0</v>
      </c>
      <c r="K44" s="13">
        <v>0</v>
      </c>
      <c r="L44" s="13">
        <v>3274</v>
      </c>
      <c r="M44" s="13">
        <v>100</v>
      </c>
      <c r="N44" s="13">
        <v>3</v>
      </c>
      <c r="O44" s="13">
        <v>2</v>
      </c>
      <c r="P44" s="13">
        <v>3</v>
      </c>
      <c r="Q44" s="15">
        <f t="shared" si="0"/>
        <v>99.852027226990231</v>
      </c>
    </row>
    <row r="45" spans="1:17" ht="15" x14ac:dyDescent="0.25">
      <c r="A45" s="2">
        <v>42</v>
      </c>
      <c r="B45" s="5" t="s">
        <v>63</v>
      </c>
      <c r="C45" s="5" t="s">
        <v>5</v>
      </c>
      <c r="D45" s="2">
        <v>500</v>
      </c>
      <c r="E45" s="2">
        <v>117</v>
      </c>
      <c r="F45" s="2">
        <v>383</v>
      </c>
      <c r="G45" s="2">
        <v>500</v>
      </c>
      <c r="H45" s="2">
        <v>500</v>
      </c>
      <c r="I45" s="2">
        <v>0</v>
      </c>
      <c r="J45" s="2">
        <v>0</v>
      </c>
      <c r="K45" s="2">
        <v>0</v>
      </c>
      <c r="L45" s="2">
        <v>487</v>
      </c>
      <c r="M45" s="2">
        <v>11</v>
      </c>
      <c r="N45" s="2">
        <v>1</v>
      </c>
      <c r="O45" s="2">
        <v>0</v>
      </c>
      <c r="P45" s="2">
        <v>1</v>
      </c>
      <c r="Q45" s="9">
        <f t="shared" si="0"/>
        <v>99.799599198396791</v>
      </c>
    </row>
    <row r="46" spans="1:17" ht="15" x14ac:dyDescent="0.25">
      <c r="A46" s="2">
        <v>43</v>
      </c>
      <c r="B46" s="5" t="s">
        <v>64</v>
      </c>
      <c r="C46" s="5" t="s">
        <v>5</v>
      </c>
      <c r="D46" s="2">
        <v>520</v>
      </c>
      <c r="E46" s="2">
        <v>120</v>
      </c>
      <c r="F46" s="2">
        <v>400</v>
      </c>
      <c r="G46" s="2">
        <v>520</v>
      </c>
      <c r="H46" s="2">
        <v>520</v>
      </c>
      <c r="I46" s="2">
        <v>0</v>
      </c>
      <c r="J46" s="2">
        <v>0</v>
      </c>
      <c r="K46" s="2">
        <v>0</v>
      </c>
      <c r="L46" s="2">
        <v>386</v>
      </c>
      <c r="M46" s="2">
        <v>123</v>
      </c>
      <c r="N46" s="2">
        <v>4</v>
      </c>
      <c r="O46" s="2">
        <v>0</v>
      </c>
      <c r="P46" s="2">
        <v>7</v>
      </c>
      <c r="Q46" s="9">
        <f t="shared" si="0"/>
        <v>99.220272904483437</v>
      </c>
    </row>
    <row r="47" spans="1:17" ht="15" x14ac:dyDescent="0.25">
      <c r="A47" s="2">
        <v>44</v>
      </c>
      <c r="B47" s="5" t="s">
        <v>67</v>
      </c>
      <c r="C47" s="5" t="s">
        <v>104</v>
      </c>
      <c r="D47" s="2">
        <v>75</v>
      </c>
      <c r="E47" s="2">
        <v>19</v>
      </c>
      <c r="F47" s="2">
        <v>56</v>
      </c>
      <c r="G47" s="2">
        <v>75</v>
      </c>
      <c r="H47" s="2">
        <v>0</v>
      </c>
      <c r="I47" s="2">
        <v>75</v>
      </c>
      <c r="J47" s="2">
        <v>0</v>
      </c>
      <c r="K47" s="2">
        <v>0</v>
      </c>
      <c r="L47" s="2">
        <v>46</v>
      </c>
      <c r="M47" s="2">
        <v>27</v>
      </c>
      <c r="N47" s="2">
        <v>2</v>
      </c>
      <c r="O47" s="2">
        <v>0</v>
      </c>
      <c r="P47" s="2">
        <v>0</v>
      </c>
      <c r="Q47" s="9">
        <f t="shared" si="0"/>
        <v>97.333333333333343</v>
      </c>
    </row>
    <row r="48" spans="1:17" ht="15" x14ac:dyDescent="0.25">
      <c r="A48" s="2">
        <v>45</v>
      </c>
      <c r="B48" s="5" t="s">
        <v>67</v>
      </c>
      <c r="C48" s="5" t="s">
        <v>105</v>
      </c>
      <c r="D48" s="2">
        <v>83</v>
      </c>
      <c r="E48" s="2">
        <v>26</v>
      </c>
      <c r="F48" s="2">
        <v>57</v>
      </c>
      <c r="G48" s="2">
        <v>83</v>
      </c>
      <c r="H48" s="2">
        <v>0</v>
      </c>
      <c r="I48" s="2">
        <v>0</v>
      </c>
      <c r="J48" s="2">
        <v>83</v>
      </c>
      <c r="K48" s="2">
        <v>0</v>
      </c>
      <c r="L48" s="2">
        <v>53</v>
      </c>
      <c r="M48" s="2">
        <v>21</v>
      </c>
      <c r="N48" s="2">
        <v>5</v>
      </c>
      <c r="O48" s="2">
        <v>4</v>
      </c>
      <c r="P48" s="2">
        <v>0</v>
      </c>
      <c r="Q48" s="9">
        <f t="shared" si="0"/>
        <v>89.156626506024097</v>
      </c>
    </row>
    <row r="49" spans="1:18" ht="15" x14ac:dyDescent="0.25">
      <c r="A49" s="2">
        <v>46</v>
      </c>
      <c r="B49" s="5" t="s">
        <v>67</v>
      </c>
      <c r="C49" s="5" t="s">
        <v>106</v>
      </c>
      <c r="D49" s="2">
        <v>41</v>
      </c>
      <c r="E49" s="2">
        <v>16</v>
      </c>
      <c r="F49" s="2">
        <v>25</v>
      </c>
      <c r="G49" s="2">
        <v>41</v>
      </c>
      <c r="H49" s="2">
        <v>0</v>
      </c>
      <c r="I49" s="2">
        <v>0</v>
      </c>
      <c r="J49" s="2">
        <v>0</v>
      </c>
      <c r="K49" s="2">
        <v>41</v>
      </c>
      <c r="L49" s="2">
        <v>29</v>
      </c>
      <c r="M49" s="2">
        <v>8</v>
      </c>
      <c r="N49" s="2">
        <v>3</v>
      </c>
      <c r="O49" s="2">
        <v>1</v>
      </c>
      <c r="P49" s="2">
        <v>0</v>
      </c>
      <c r="Q49" s="9">
        <f t="shared" si="0"/>
        <v>90.243902439024396</v>
      </c>
    </row>
    <row r="50" spans="1:18" ht="15" x14ac:dyDescent="0.25">
      <c r="A50" s="2">
        <v>48</v>
      </c>
      <c r="B50" s="5" t="s">
        <v>70</v>
      </c>
      <c r="C50" s="5" t="s">
        <v>105</v>
      </c>
      <c r="D50" s="2">
        <v>99</v>
      </c>
      <c r="E50" s="2">
        <v>9</v>
      </c>
      <c r="F50" s="2">
        <v>90</v>
      </c>
      <c r="G50" s="2">
        <v>99</v>
      </c>
      <c r="H50" s="2">
        <v>0</v>
      </c>
      <c r="I50" s="2">
        <v>0</v>
      </c>
      <c r="J50" s="2">
        <v>99</v>
      </c>
      <c r="K50" s="2">
        <v>0</v>
      </c>
      <c r="L50" s="2">
        <v>37</v>
      </c>
      <c r="M50" s="2">
        <v>47</v>
      </c>
      <c r="N50" s="2">
        <v>9</v>
      </c>
      <c r="O50" s="2">
        <v>1</v>
      </c>
      <c r="P50" s="2">
        <v>5</v>
      </c>
      <c r="Q50" s="9">
        <f t="shared" si="0"/>
        <v>89.361702127659569</v>
      </c>
    </row>
    <row r="51" spans="1:18" ht="15" x14ac:dyDescent="0.25">
      <c r="A51" s="2">
        <v>49</v>
      </c>
      <c r="B51" s="5" t="s">
        <v>70</v>
      </c>
      <c r="C51" s="5" t="s">
        <v>106</v>
      </c>
      <c r="D51" s="2">
        <v>26</v>
      </c>
      <c r="E51" s="2">
        <v>6</v>
      </c>
      <c r="F51" s="2">
        <v>20</v>
      </c>
      <c r="G51" s="2">
        <v>26</v>
      </c>
      <c r="H51" s="2">
        <v>0</v>
      </c>
      <c r="I51" s="2">
        <v>0</v>
      </c>
      <c r="J51" s="2">
        <v>0</v>
      </c>
      <c r="K51" s="2">
        <v>26</v>
      </c>
      <c r="L51" s="2">
        <v>17</v>
      </c>
      <c r="M51" s="2">
        <v>8</v>
      </c>
      <c r="N51" s="2">
        <v>1</v>
      </c>
      <c r="O51" s="2">
        <v>0</v>
      </c>
      <c r="P51" s="2">
        <v>0</v>
      </c>
      <c r="Q51" s="9">
        <f t="shared" si="0"/>
        <v>96.15384615384616</v>
      </c>
    </row>
    <row r="52" spans="1:18" ht="15" x14ac:dyDescent="0.25">
      <c r="A52" s="2">
        <v>50</v>
      </c>
      <c r="B52" s="5" t="s">
        <v>71</v>
      </c>
      <c r="C52" s="5" t="s">
        <v>104</v>
      </c>
      <c r="D52" s="2">
        <v>533</v>
      </c>
      <c r="E52" s="2">
        <v>245</v>
      </c>
      <c r="F52" s="2">
        <v>288</v>
      </c>
      <c r="G52" s="2">
        <v>533</v>
      </c>
      <c r="H52" s="2">
        <v>0</v>
      </c>
      <c r="I52" s="2">
        <v>533</v>
      </c>
      <c r="J52" s="2">
        <v>0</v>
      </c>
      <c r="K52" s="2">
        <v>0</v>
      </c>
      <c r="L52" s="2">
        <v>385</v>
      </c>
      <c r="M52" s="2">
        <v>148</v>
      </c>
      <c r="N52" s="2">
        <v>0</v>
      </c>
      <c r="O52" s="2">
        <v>0</v>
      </c>
      <c r="P52" s="2">
        <v>0</v>
      </c>
      <c r="Q52" s="9">
        <f t="shared" si="0"/>
        <v>100</v>
      </c>
    </row>
    <row r="53" spans="1:18" ht="15" x14ac:dyDescent="0.25">
      <c r="A53" s="2">
        <v>51</v>
      </c>
      <c r="B53" s="5" t="s">
        <v>71</v>
      </c>
      <c r="C53" s="5" t="s">
        <v>105</v>
      </c>
      <c r="D53" s="2">
        <v>836</v>
      </c>
      <c r="E53" s="2">
        <v>441</v>
      </c>
      <c r="F53" s="2">
        <v>395</v>
      </c>
      <c r="G53" s="2">
        <v>836</v>
      </c>
      <c r="H53" s="2">
        <v>0</v>
      </c>
      <c r="I53" s="2">
        <v>0</v>
      </c>
      <c r="J53" s="2">
        <v>836</v>
      </c>
      <c r="K53" s="2">
        <v>0</v>
      </c>
      <c r="L53" s="2">
        <v>543</v>
      </c>
      <c r="M53" s="2">
        <v>291</v>
      </c>
      <c r="N53" s="2">
        <v>1</v>
      </c>
      <c r="O53" s="2">
        <v>0</v>
      </c>
      <c r="P53" s="2">
        <v>1</v>
      </c>
      <c r="Q53" s="9">
        <f t="shared" si="0"/>
        <v>99.880239520958085</v>
      </c>
    </row>
    <row r="54" spans="1:18" ht="15" x14ac:dyDescent="0.25">
      <c r="A54" s="2">
        <v>52</v>
      </c>
      <c r="B54" s="5" t="s">
        <v>71</v>
      </c>
      <c r="C54" s="5" t="s">
        <v>106</v>
      </c>
      <c r="D54" s="2">
        <v>840</v>
      </c>
      <c r="E54" s="2">
        <v>443</v>
      </c>
      <c r="F54" s="2">
        <v>397</v>
      </c>
      <c r="G54" s="2">
        <v>840</v>
      </c>
      <c r="H54" s="2">
        <v>0</v>
      </c>
      <c r="I54" s="2">
        <v>0</v>
      </c>
      <c r="J54" s="2">
        <v>0</v>
      </c>
      <c r="K54" s="2">
        <v>840</v>
      </c>
      <c r="L54" s="2">
        <v>484</v>
      </c>
      <c r="M54" s="2">
        <v>355</v>
      </c>
      <c r="N54" s="2">
        <v>0</v>
      </c>
      <c r="O54" s="2">
        <v>0</v>
      </c>
      <c r="P54" s="2">
        <v>1</v>
      </c>
      <c r="Q54" s="9">
        <f t="shared" si="0"/>
        <v>100</v>
      </c>
    </row>
    <row r="55" spans="1:18" ht="15" x14ac:dyDescent="0.25">
      <c r="A55" s="2">
        <v>53</v>
      </c>
      <c r="B55" s="5" t="s">
        <v>72</v>
      </c>
      <c r="C55" s="5" t="s">
        <v>104</v>
      </c>
      <c r="D55" s="2">
        <v>217</v>
      </c>
      <c r="E55" s="2">
        <v>16</v>
      </c>
      <c r="F55" s="2">
        <v>201</v>
      </c>
      <c r="G55" s="2">
        <v>217</v>
      </c>
      <c r="H55" s="2">
        <v>0</v>
      </c>
      <c r="I55" s="2">
        <v>217</v>
      </c>
      <c r="J55" s="2">
        <v>0</v>
      </c>
      <c r="K55" s="2">
        <v>0</v>
      </c>
      <c r="L55" s="2">
        <v>55</v>
      </c>
      <c r="M55" s="2">
        <v>116</v>
      </c>
      <c r="N55" s="2">
        <v>27</v>
      </c>
      <c r="O55" s="2">
        <v>8</v>
      </c>
      <c r="P55" s="2">
        <v>11</v>
      </c>
      <c r="Q55" s="9">
        <f t="shared" si="0"/>
        <v>83.009708737864074</v>
      </c>
    </row>
    <row r="56" spans="1:18" ht="15" x14ac:dyDescent="0.25">
      <c r="A56" s="2">
        <v>54</v>
      </c>
      <c r="B56" s="5" t="s">
        <v>72</v>
      </c>
      <c r="C56" s="5" t="s">
        <v>105</v>
      </c>
      <c r="D56" s="2">
        <v>289</v>
      </c>
      <c r="E56" s="2">
        <v>31</v>
      </c>
      <c r="F56" s="2">
        <v>258</v>
      </c>
      <c r="G56" s="2">
        <v>289</v>
      </c>
      <c r="H56" s="2">
        <v>0</v>
      </c>
      <c r="I56" s="2">
        <v>0</v>
      </c>
      <c r="J56" s="2">
        <v>289</v>
      </c>
      <c r="K56" s="2">
        <v>0</v>
      </c>
      <c r="L56" s="2">
        <v>50</v>
      </c>
      <c r="M56" s="2">
        <v>163</v>
      </c>
      <c r="N56" s="2">
        <v>53</v>
      </c>
      <c r="O56" s="2">
        <v>4</v>
      </c>
      <c r="P56" s="2">
        <v>19</v>
      </c>
      <c r="Q56" s="9">
        <f t="shared" si="0"/>
        <v>78.888888888888886</v>
      </c>
    </row>
    <row r="57" spans="1:18" ht="15" x14ac:dyDescent="0.25">
      <c r="A57" s="2">
        <v>55</v>
      </c>
      <c r="B57" s="5" t="s">
        <v>72</v>
      </c>
      <c r="C57" s="5" t="s">
        <v>106</v>
      </c>
      <c r="D57" s="2">
        <v>188</v>
      </c>
      <c r="E57" s="2">
        <v>41</v>
      </c>
      <c r="F57" s="2">
        <v>147</v>
      </c>
      <c r="G57" s="2">
        <v>188</v>
      </c>
      <c r="H57" s="2">
        <v>0</v>
      </c>
      <c r="I57" s="2">
        <v>0</v>
      </c>
      <c r="J57" s="2">
        <v>0</v>
      </c>
      <c r="K57" s="2">
        <v>188</v>
      </c>
      <c r="L57" s="2">
        <v>33</v>
      </c>
      <c r="M57" s="2">
        <v>75</v>
      </c>
      <c r="N57" s="2">
        <v>39</v>
      </c>
      <c r="O57" s="2">
        <v>27</v>
      </c>
      <c r="P57" s="2">
        <v>14</v>
      </c>
      <c r="Q57" s="12">
        <f t="shared" si="0"/>
        <v>62.068965517241381</v>
      </c>
      <c r="R57" s="2" t="s">
        <v>109</v>
      </c>
    </row>
    <row r="58" spans="1:18" ht="15" x14ac:dyDescent="0.25">
      <c r="A58" s="2">
        <v>56</v>
      </c>
      <c r="B58" s="5" t="s">
        <v>75</v>
      </c>
      <c r="C58" s="5" t="s">
        <v>104</v>
      </c>
      <c r="D58" s="2">
        <v>526</v>
      </c>
      <c r="E58" s="2">
        <v>44</v>
      </c>
      <c r="F58" s="2">
        <v>482</v>
      </c>
      <c r="G58" s="2">
        <v>526</v>
      </c>
      <c r="H58" s="2">
        <v>0</v>
      </c>
      <c r="I58" s="2">
        <v>526</v>
      </c>
      <c r="J58" s="2">
        <v>0</v>
      </c>
      <c r="K58" s="2">
        <v>0</v>
      </c>
      <c r="L58" s="2">
        <v>194</v>
      </c>
      <c r="M58" s="2">
        <v>250</v>
      </c>
      <c r="N58" s="2">
        <v>41</v>
      </c>
      <c r="O58" s="2">
        <v>9</v>
      </c>
      <c r="P58" s="2">
        <v>32</v>
      </c>
      <c r="Q58" s="9">
        <f t="shared" si="0"/>
        <v>89.878542510121463</v>
      </c>
    </row>
    <row r="59" spans="1:18" ht="15" x14ac:dyDescent="0.25">
      <c r="A59" s="2">
        <v>59</v>
      </c>
      <c r="B59" s="5" t="s">
        <v>76</v>
      </c>
      <c r="C59" s="5" t="s">
        <v>105</v>
      </c>
      <c r="D59" s="2">
        <v>29</v>
      </c>
      <c r="E59" s="2">
        <v>9</v>
      </c>
      <c r="F59" s="2">
        <v>20</v>
      </c>
      <c r="G59" s="2">
        <v>29</v>
      </c>
      <c r="H59" s="2">
        <v>0</v>
      </c>
      <c r="I59" s="2">
        <v>0</v>
      </c>
      <c r="J59" s="2">
        <v>29</v>
      </c>
      <c r="K59" s="2">
        <v>0</v>
      </c>
      <c r="L59" s="2">
        <v>16</v>
      </c>
      <c r="M59" s="2">
        <v>13</v>
      </c>
      <c r="N59" s="2">
        <v>0</v>
      </c>
      <c r="O59" s="2">
        <v>0</v>
      </c>
      <c r="P59" s="2">
        <v>0</v>
      </c>
      <c r="Q59" s="9">
        <f t="shared" si="0"/>
        <v>100</v>
      </c>
    </row>
    <row r="60" spans="1:18" ht="15" x14ac:dyDescent="0.25">
      <c r="A60" s="2">
        <v>60</v>
      </c>
      <c r="B60" s="5" t="s">
        <v>76</v>
      </c>
      <c r="C60" s="5" t="s">
        <v>106</v>
      </c>
      <c r="D60" s="2">
        <v>121</v>
      </c>
      <c r="E60" s="2">
        <v>29</v>
      </c>
      <c r="F60" s="2">
        <v>92</v>
      </c>
      <c r="G60" s="2">
        <v>121</v>
      </c>
      <c r="H60" s="2">
        <v>0</v>
      </c>
      <c r="I60" s="2">
        <v>0</v>
      </c>
      <c r="J60" s="2">
        <v>0</v>
      </c>
      <c r="K60" s="2">
        <v>121</v>
      </c>
      <c r="L60" s="2">
        <v>108</v>
      </c>
      <c r="M60" s="2">
        <v>12</v>
      </c>
      <c r="N60" s="2">
        <v>1</v>
      </c>
      <c r="O60" s="2">
        <v>0</v>
      </c>
      <c r="P60" s="2">
        <v>0</v>
      </c>
      <c r="Q60" s="9">
        <f t="shared" si="0"/>
        <v>99.173553719008268</v>
      </c>
    </row>
    <row r="61" spans="1:18" ht="15" x14ac:dyDescent="0.25">
      <c r="A61" s="2">
        <v>61</v>
      </c>
      <c r="B61" s="5" t="s">
        <v>77</v>
      </c>
      <c r="C61" s="5" t="s">
        <v>104</v>
      </c>
      <c r="D61" s="2">
        <v>1364</v>
      </c>
      <c r="E61" s="2">
        <v>586</v>
      </c>
      <c r="F61" s="2">
        <v>778</v>
      </c>
      <c r="G61" s="2">
        <v>1364</v>
      </c>
      <c r="H61" s="2">
        <v>0</v>
      </c>
      <c r="I61" s="2">
        <v>1364</v>
      </c>
      <c r="J61" s="2">
        <v>0</v>
      </c>
      <c r="K61" s="2">
        <v>0</v>
      </c>
      <c r="L61" s="2">
        <v>1104</v>
      </c>
      <c r="M61" s="2">
        <v>250</v>
      </c>
      <c r="N61" s="2">
        <v>2</v>
      </c>
      <c r="O61" s="2">
        <v>2</v>
      </c>
      <c r="P61" s="2">
        <v>6</v>
      </c>
      <c r="Q61" s="9">
        <f t="shared" si="0"/>
        <v>99.705449189985274</v>
      </c>
    </row>
    <row r="62" spans="1:18" ht="15" x14ac:dyDescent="0.25">
      <c r="A62" s="2">
        <v>62</v>
      </c>
      <c r="B62" s="5" t="s">
        <v>77</v>
      </c>
      <c r="C62" s="5" t="s">
        <v>105</v>
      </c>
      <c r="D62" s="2">
        <v>1229</v>
      </c>
      <c r="E62" s="2">
        <v>368</v>
      </c>
      <c r="F62" s="2">
        <v>861</v>
      </c>
      <c r="G62" s="2">
        <v>1229</v>
      </c>
      <c r="H62" s="2">
        <v>0</v>
      </c>
      <c r="I62" s="2">
        <v>0</v>
      </c>
      <c r="J62" s="2">
        <v>1229</v>
      </c>
      <c r="K62" s="2">
        <v>0</v>
      </c>
      <c r="L62" s="2">
        <v>906</v>
      </c>
      <c r="M62" s="2">
        <v>291</v>
      </c>
      <c r="N62" s="2">
        <v>18</v>
      </c>
      <c r="O62" s="2">
        <v>4</v>
      </c>
      <c r="P62" s="2">
        <v>10</v>
      </c>
      <c r="Q62" s="9">
        <f t="shared" si="0"/>
        <v>98.195242001640693</v>
      </c>
    </row>
    <row r="63" spans="1:18" ht="15" x14ac:dyDescent="0.25">
      <c r="A63" s="2">
        <v>63</v>
      </c>
      <c r="B63" s="5" t="s">
        <v>77</v>
      </c>
      <c r="C63" s="5" t="s">
        <v>106</v>
      </c>
      <c r="D63" s="2">
        <v>463</v>
      </c>
      <c r="E63" s="2">
        <v>141</v>
      </c>
      <c r="F63" s="2">
        <v>322</v>
      </c>
      <c r="G63" s="2">
        <v>463</v>
      </c>
      <c r="H63" s="2">
        <v>0</v>
      </c>
      <c r="I63" s="2">
        <v>0</v>
      </c>
      <c r="J63" s="2">
        <v>0</v>
      </c>
      <c r="K63" s="2">
        <v>463</v>
      </c>
      <c r="L63" s="2">
        <v>385</v>
      </c>
      <c r="M63" s="2">
        <v>67</v>
      </c>
      <c r="N63" s="2">
        <v>7</v>
      </c>
      <c r="O63" s="2">
        <v>0</v>
      </c>
      <c r="P63" s="2">
        <v>4</v>
      </c>
      <c r="Q63" s="9">
        <f t="shared" si="0"/>
        <v>98.474945533769059</v>
      </c>
    </row>
    <row r="64" spans="1:18" ht="15" x14ac:dyDescent="0.25">
      <c r="A64" s="2">
        <v>64</v>
      </c>
      <c r="B64" s="5" t="s">
        <v>78</v>
      </c>
      <c r="C64" s="5" t="s">
        <v>104</v>
      </c>
      <c r="D64" s="2">
        <v>249</v>
      </c>
      <c r="E64" s="2">
        <v>133</v>
      </c>
      <c r="F64" s="2">
        <v>116</v>
      </c>
      <c r="G64" s="2">
        <v>249</v>
      </c>
      <c r="H64" s="2">
        <v>0</v>
      </c>
      <c r="I64" s="2">
        <v>249</v>
      </c>
      <c r="J64" s="2">
        <v>0</v>
      </c>
      <c r="K64" s="2">
        <v>0</v>
      </c>
      <c r="L64" s="2">
        <v>243</v>
      </c>
      <c r="M64" s="2">
        <v>1</v>
      </c>
      <c r="N64" s="2">
        <v>5</v>
      </c>
      <c r="O64" s="2">
        <v>0</v>
      </c>
      <c r="P64" s="2">
        <v>0</v>
      </c>
      <c r="Q64" s="9">
        <f t="shared" si="0"/>
        <v>97.99196787148594</v>
      </c>
    </row>
    <row r="65" spans="1:18" ht="15" x14ac:dyDescent="0.25">
      <c r="A65" s="2">
        <v>65</v>
      </c>
      <c r="B65" s="5" t="s">
        <v>78</v>
      </c>
      <c r="C65" s="5" t="s">
        <v>105</v>
      </c>
      <c r="D65" s="2">
        <v>368</v>
      </c>
      <c r="E65" s="2">
        <v>108</v>
      </c>
      <c r="F65" s="2">
        <v>260</v>
      </c>
      <c r="G65" s="2">
        <v>368</v>
      </c>
      <c r="H65" s="2">
        <v>0</v>
      </c>
      <c r="I65" s="2">
        <v>0</v>
      </c>
      <c r="J65" s="2">
        <v>368</v>
      </c>
      <c r="K65" s="2">
        <v>0</v>
      </c>
      <c r="L65" s="2">
        <v>355</v>
      </c>
      <c r="M65" s="2">
        <v>12</v>
      </c>
      <c r="N65" s="2">
        <v>1</v>
      </c>
      <c r="O65" s="2">
        <v>0</v>
      </c>
      <c r="P65" s="2">
        <v>0</v>
      </c>
      <c r="Q65" s="9">
        <f t="shared" si="0"/>
        <v>99.728260869565219</v>
      </c>
    </row>
    <row r="66" spans="1:18" ht="15" x14ac:dyDescent="0.25">
      <c r="A66" s="2">
        <v>66</v>
      </c>
      <c r="B66" s="5" t="s">
        <v>78</v>
      </c>
      <c r="C66" s="5" t="s">
        <v>106</v>
      </c>
      <c r="D66" s="2">
        <v>126</v>
      </c>
      <c r="E66" s="2">
        <v>57</v>
      </c>
      <c r="F66" s="2">
        <v>69</v>
      </c>
      <c r="G66" s="2">
        <v>126</v>
      </c>
      <c r="H66" s="2">
        <v>0</v>
      </c>
      <c r="I66" s="2">
        <v>0</v>
      </c>
      <c r="J66" s="2">
        <v>0</v>
      </c>
      <c r="K66" s="2">
        <v>126</v>
      </c>
      <c r="L66" s="2">
        <v>126</v>
      </c>
      <c r="M66" s="2">
        <v>0</v>
      </c>
      <c r="N66" s="2">
        <v>0</v>
      </c>
      <c r="O66" s="2">
        <v>0</v>
      </c>
      <c r="P66" s="2">
        <v>0</v>
      </c>
      <c r="Q66" s="9">
        <f t="shared" ref="Q66:Q129" si="1">SUM(L66:M66)/(D66-P66)*100</f>
        <v>100</v>
      </c>
    </row>
    <row r="67" spans="1:18" ht="15" x14ac:dyDescent="0.25">
      <c r="A67" s="2">
        <v>67</v>
      </c>
      <c r="B67" s="5" t="s">
        <v>79</v>
      </c>
      <c r="C67" s="5" t="s">
        <v>104</v>
      </c>
      <c r="D67" s="2">
        <v>86</v>
      </c>
      <c r="E67" s="2">
        <v>11</v>
      </c>
      <c r="F67" s="2">
        <v>75</v>
      </c>
      <c r="G67" s="2">
        <v>86</v>
      </c>
      <c r="H67" s="2">
        <v>0</v>
      </c>
      <c r="I67" s="2">
        <v>86</v>
      </c>
      <c r="J67" s="2">
        <v>0</v>
      </c>
      <c r="K67" s="2">
        <v>0</v>
      </c>
      <c r="L67" s="2">
        <v>41</v>
      </c>
      <c r="M67" s="2">
        <v>41</v>
      </c>
      <c r="N67" s="2">
        <v>1</v>
      </c>
      <c r="O67" s="2">
        <v>1</v>
      </c>
      <c r="P67" s="2">
        <v>2</v>
      </c>
      <c r="Q67" s="9">
        <f t="shared" si="1"/>
        <v>97.61904761904762</v>
      </c>
    </row>
    <row r="68" spans="1:18" ht="15" x14ac:dyDescent="0.25">
      <c r="A68" s="2">
        <v>68</v>
      </c>
      <c r="B68" s="5" t="s">
        <v>79</v>
      </c>
      <c r="C68" s="5" t="s">
        <v>105</v>
      </c>
      <c r="D68" s="2">
        <v>91</v>
      </c>
      <c r="E68" s="2">
        <v>5</v>
      </c>
      <c r="F68" s="2">
        <v>86</v>
      </c>
      <c r="G68" s="2">
        <v>91</v>
      </c>
      <c r="H68" s="2">
        <v>0</v>
      </c>
      <c r="I68" s="2">
        <v>0</v>
      </c>
      <c r="J68" s="2">
        <v>91</v>
      </c>
      <c r="K68" s="2">
        <v>0</v>
      </c>
      <c r="L68" s="2">
        <v>30</v>
      </c>
      <c r="M68" s="2">
        <v>39</v>
      </c>
      <c r="N68" s="2">
        <v>16</v>
      </c>
      <c r="O68" s="2">
        <v>3</v>
      </c>
      <c r="P68" s="2">
        <v>3</v>
      </c>
      <c r="Q68" s="9">
        <f t="shared" si="1"/>
        <v>78.409090909090907</v>
      </c>
    </row>
    <row r="69" spans="1:18" ht="15" x14ac:dyDescent="0.25">
      <c r="A69" s="2">
        <v>69</v>
      </c>
      <c r="B69" s="5" t="s">
        <v>79</v>
      </c>
      <c r="C69" s="5" t="s">
        <v>106</v>
      </c>
      <c r="D69" s="2">
        <v>45</v>
      </c>
      <c r="E69" s="2">
        <v>4</v>
      </c>
      <c r="F69" s="2">
        <v>41</v>
      </c>
      <c r="G69" s="2">
        <v>45</v>
      </c>
      <c r="H69" s="2">
        <v>0</v>
      </c>
      <c r="I69" s="2">
        <v>0</v>
      </c>
      <c r="J69" s="2">
        <v>0</v>
      </c>
      <c r="K69" s="2">
        <v>45</v>
      </c>
      <c r="L69" s="2">
        <v>15</v>
      </c>
      <c r="M69" s="2">
        <v>22</v>
      </c>
      <c r="N69" s="2">
        <v>5</v>
      </c>
      <c r="O69" s="2">
        <v>1</v>
      </c>
      <c r="P69" s="2">
        <v>2</v>
      </c>
      <c r="Q69" s="9">
        <f t="shared" si="1"/>
        <v>86.04651162790698</v>
      </c>
    </row>
    <row r="70" spans="1:18" ht="15" x14ac:dyDescent="0.25">
      <c r="A70" s="2">
        <v>70</v>
      </c>
      <c r="B70" s="5" t="s">
        <v>80</v>
      </c>
      <c r="C70" s="5" t="s">
        <v>104</v>
      </c>
      <c r="D70" s="2">
        <v>714</v>
      </c>
      <c r="E70" s="2">
        <v>201</v>
      </c>
      <c r="F70" s="2">
        <v>513</v>
      </c>
      <c r="G70" s="2">
        <v>714</v>
      </c>
      <c r="H70" s="2">
        <v>0</v>
      </c>
      <c r="I70" s="2">
        <v>714</v>
      </c>
      <c r="J70" s="2">
        <v>0</v>
      </c>
      <c r="K70" s="2">
        <v>0</v>
      </c>
      <c r="L70" s="2">
        <v>467</v>
      </c>
      <c r="M70" s="2">
        <v>47</v>
      </c>
      <c r="N70" s="2">
        <v>175</v>
      </c>
      <c r="O70" s="2">
        <v>4</v>
      </c>
      <c r="P70" s="2">
        <v>21</v>
      </c>
      <c r="Q70" s="12">
        <f t="shared" si="1"/>
        <v>74.170274170274169</v>
      </c>
      <c r="R70" s="2" t="s">
        <v>109</v>
      </c>
    </row>
    <row r="71" spans="1:18" ht="15" x14ac:dyDescent="0.25">
      <c r="A71" s="2">
        <v>71</v>
      </c>
      <c r="B71" s="5" t="s">
        <v>80</v>
      </c>
      <c r="C71" s="5" t="s">
        <v>105</v>
      </c>
      <c r="D71" s="2">
        <v>263</v>
      </c>
      <c r="E71" s="2">
        <v>61</v>
      </c>
      <c r="F71" s="2">
        <v>202</v>
      </c>
      <c r="G71" s="2">
        <v>263</v>
      </c>
      <c r="H71" s="2">
        <v>0</v>
      </c>
      <c r="I71" s="2">
        <v>0</v>
      </c>
      <c r="J71" s="2">
        <v>263</v>
      </c>
      <c r="K71" s="2">
        <v>0</v>
      </c>
      <c r="L71" s="2">
        <v>200</v>
      </c>
      <c r="M71" s="2">
        <v>23</v>
      </c>
      <c r="N71" s="2">
        <v>38</v>
      </c>
      <c r="O71" s="2">
        <v>0</v>
      </c>
      <c r="P71" s="2">
        <v>2</v>
      </c>
      <c r="Q71" s="9">
        <f t="shared" si="1"/>
        <v>85.440613026819918</v>
      </c>
    </row>
    <row r="72" spans="1:18" ht="15" x14ac:dyDescent="0.25">
      <c r="A72" s="2">
        <v>72</v>
      </c>
      <c r="B72" s="5" t="s">
        <v>80</v>
      </c>
      <c r="C72" s="5" t="s">
        <v>106</v>
      </c>
      <c r="D72" s="2">
        <v>145</v>
      </c>
      <c r="E72" s="2">
        <v>53</v>
      </c>
      <c r="F72" s="2">
        <v>92</v>
      </c>
      <c r="G72" s="2">
        <v>145</v>
      </c>
      <c r="H72" s="2">
        <v>0</v>
      </c>
      <c r="I72" s="2">
        <v>0</v>
      </c>
      <c r="J72" s="2">
        <v>0</v>
      </c>
      <c r="K72" s="2">
        <v>145</v>
      </c>
      <c r="L72" s="2">
        <v>88</v>
      </c>
      <c r="M72" s="2">
        <v>31</v>
      </c>
      <c r="N72" s="2">
        <v>5</v>
      </c>
      <c r="O72" s="2">
        <v>5</v>
      </c>
      <c r="P72" s="2">
        <v>16</v>
      </c>
      <c r="Q72" s="9">
        <f t="shared" si="1"/>
        <v>92.248062015503876</v>
      </c>
    </row>
    <row r="73" spans="1:18" ht="15" x14ac:dyDescent="0.25">
      <c r="A73" s="2">
        <v>73</v>
      </c>
      <c r="B73" s="5" t="s">
        <v>81</v>
      </c>
      <c r="C73" s="5" t="s">
        <v>104</v>
      </c>
      <c r="D73" s="2">
        <v>647</v>
      </c>
      <c r="E73" s="2">
        <v>65</v>
      </c>
      <c r="F73" s="2">
        <v>582</v>
      </c>
      <c r="G73" s="2">
        <v>647</v>
      </c>
      <c r="H73" s="2">
        <v>0</v>
      </c>
      <c r="I73" s="2">
        <v>647</v>
      </c>
      <c r="J73" s="2">
        <v>0</v>
      </c>
      <c r="K73" s="2">
        <v>0</v>
      </c>
      <c r="L73" s="2">
        <v>234</v>
      </c>
      <c r="M73" s="2">
        <v>315</v>
      </c>
      <c r="N73" s="2">
        <v>51</v>
      </c>
      <c r="O73" s="2">
        <v>7</v>
      </c>
      <c r="P73" s="2">
        <v>40</v>
      </c>
      <c r="Q73" s="9">
        <f t="shared" si="1"/>
        <v>90.444810543657326</v>
      </c>
    </row>
    <row r="74" spans="1:18" ht="15" x14ac:dyDescent="0.25">
      <c r="A74" s="2">
        <v>74</v>
      </c>
      <c r="B74" s="5" t="s">
        <v>81</v>
      </c>
      <c r="C74" s="5" t="s">
        <v>105</v>
      </c>
      <c r="D74" s="2">
        <v>520</v>
      </c>
      <c r="E74" s="2">
        <v>56</v>
      </c>
      <c r="F74" s="2">
        <v>464</v>
      </c>
      <c r="G74" s="2">
        <v>520</v>
      </c>
      <c r="H74" s="2">
        <v>0</v>
      </c>
      <c r="I74" s="2">
        <v>0</v>
      </c>
      <c r="J74" s="2">
        <v>520</v>
      </c>
      <c r="K74" s="2">
        <v>0</v>
      </c>
      <c r="L74" s="2">
        <v>147</v>
      </c>
      <c r="M74" s="2">
        <v>242</v>
      </c>
      <c r="N74" s="2">
        <v>65</v>
      </c>
      <c r="O74" s="2">
        <v>24</v>
      </c>
      <c r="P74" s="2">
        <v>42</v>
      </c>
      <c r="Q74" s="9">
        <f t="shared" si="1"/>
        <v>81.380753138075306</v>
      </c>
    </row>
    <row r="75" spans="1:18" ht="15" x14ac:dyDescent="0.25">
      <c r="A75" s="2">
        <v>75</v>
      </c>
      <c r="B75" s="5" t="s">
        <v>81</v>
      </c>
      <c r="C75" s="5" t="s">
        <v>106</v>
      </c>
      <c r="D75" s="2">
        <v>97</v>
      </c>
      <c r="E75" s="2">
        <v>9</v>
      </c>
      <c r="F75" s="2">
        <v>88</v>
      </c>
      <c r="G75" s="2">
        <v>97</v>
      </c>
      <c r="H75" s="2">
        <v>0</v>
      </c>
      <c r="I75" s="2">
        <v>0</v>
      </c>
      <c r="J75" s="2">
        <v>0</v>
      </c>
      <c r="K75" s="2">
        <v>97</v>
      </c>
      <c r="L75" s="2">
        <v>31</v>
      </c>
      <c r="M75" s="2">
        <v>55</v>
      </c>
      <c r="N75" s="2">
        <v>6</v>
      </c>
      <c r="O75" s="2">
        <v>4</v>
      </c>
      <c r="P75" s="2">
        <v>1</v>
      </c>
      <c r="Q75" s="9">
        <f t="shared" si="1"/>
        <v>89.583333333333343</v>
      </c>
    </row>
    <row r="76" spans="1:18" ht="15" x14ac:dyDescent="0.25">
      <c r="A76" s="2">
        <v>76</v>
      </c>
      <c r="B76" s="5" t="s">
        <v>82</v>
      </c>
      <c r="C76" s="5" t="s">
        <v>104</v>
      </c>
      <c r="D76" s="2">
        <v>222</v>
      </c>
      <c r="E76" s="2">
        <v>39</v>
      </c>
      <c r="F76" s="2">
        <v>183</v>
      </c>
      <c r="G76" s="2">
        <v>222</v>
      </c>
      <c r="H76" s="2">
        <v>0</v>
      </c>
      <c r="I76" s="2">
        <v>222</v>
      </c>
      <c r="J76" s="2">
        <v>0</v>
      </c>
      <c r="K76" s="2">
        <v>0</v>
      </c>
      <c r="L76" s="2">
        <v>131</v>
      </c>
      <c r="M76" s="2">
        <v>77</v>
      </c>
      <c r="N76" s="2">
        <v>4</v>
      </c>
      <c r="O76" s="2">
        <v>0</v>
      </c>
      <c r="P76" s="2">
        <v>10</v>
      </c>
      <c r="Q76" s="9">
        <f t="shared" si="1"/>
        <v>98.113207547169807</v>
      </c>
    </row>
    <row r="77" spans="1:18" ht="15" x14ac:dyDescent="0.25">
      <c r="A77" s="2">
        <v>77</v>
      </c>
      <c r="B77" s="5" t="s">
        <v>82</v>
      </c>
      <c r="C77" s="5" t="s">
        <v>105</v>
      </c>
      <c r="D77" s="2">
        <v>175</v>
      </c>
      <c r="E77" s="2">
        <v>17</v>
      </c>
      <c r="F77" s="2">
        <v>158</v>
      </c>
      <c r="G77" s="2">
        <v>175</v>
      </c>
      <c r="H77" s="2">
        <v>0</v>
      </c>
      <c r="I77" s="2">
        <v>0</v>
      </c>
      <c r="J77" s="2">
        <v>175</v>
      </c>
      <c r="K77" s="2">
        <v>0</v>
      </c>
      <c r="L77" s="2">
        <v>66</v>
      </c>
      <c r="M77" s="2">
        <v>76</v>
      </c>
      <c r="N77" s="2">
        <v>18</v>
      </c>
      <c r="O77" s="2">
        <v>2</v>
      </c>
      <c r="P77" s="2">
        <v>13</v>
      </c>
      <c r="Q77" s="9">
        <f t="shared" si="1"/>
        <v>87.654320987654316</v>
      </c>
    </row>
    <row r="78" spans="1:18" ht="15" x14ac:dyDescent="0.25">
      <c r="A78" s="2">
        <v>78</v>
      </c>
      <c r="B78" s="5" t="s">
        <v>82</v>
      </c>
      <c r="C78" s="5" t="s">
        <v>106</v>
      </c>
      <c r="D78" s="2">
        <v>59</v>
      </c>
      <c r="E78" s="2">
        <v>10</v>
      </c>
      <c r="F78" s="2">
        <v>49</v>
      </c>
      <c r="G78" s="2">
        <v>59</v>
      </c>
      <c r="H78" s="2">
        <v>0</v>
      </c>
      <c r="I78" s="2">
        <v>0</v>
      </c>
      <c r="J78" s="2">
        <v>0</v>
      </c>
      <c r="K78" s="2">
        <v>59</v>
      </c>
      <c r="L78" s="2">
        <v>36</v>
      </c>
      <c r="M78" s="2">
        <v>16</v>
      </c>
      <c r="N78" s="2">
        <v>5</v>
      </c>
      <c r="O78" s="2">
        <v>0</v>
      </c>
      <c r="P78" s="2">
        <v>2</v>
      </c>
      <c r="Q78" s="9">
        <f t="shared" si="1"/>
        <v>91.228070175438589</v>
      </c>
    </row>
    <row r="79" spans="1:18" ht="15" x14ac:dyDescent="0.25">
      <c r="A79" s="2">
        <v>79</v>
      </c>
      <c r="B79" s="5" t="s">
        <v>83</v>
      </c>
      <c r="C79" s="5" t="s">
        <v>104</v>
      </c>
      <c r="D79" s="2">
        <v>319</v>
      </c>
      <c r="E79" s="2">
        <v>81</v>
      </c>
      <c r="F79" s="2">
        <v>238</v>
      </c>
      <c r="G79" s="2">
        <v>319</v>
      </c>
      <c r="H79" s="2">
        <v>0</v>
      </c>
      <c r="I79" s="2">
        <v>319</v>
      </c>
      <c r="J79" s="2">
        <v>0</v>
      </c>
      <c r="K79" s="2">
        <v>0</v>
      </c>
      <c r="L79" s="2">
        <v>168</v>
      </c>
      <c r="M79" s="2">
        <v>133</v>
      </c>
      <c r="N79" s="2">
        <v>8</v>
      </c>
      <c r="O79" s="2">
        <v>2</v>
      </c>
      <c r="P79" s="2">
        <v>8</v>
      </c>
      <c r="Q79" s="9">
        <f t="shared" si="1"/>
        <v>96.784565916398719</v>
      </c>
    </row>
    <row r="80" spans="1:18" ht="15" x14ac:dyDescent="0.25">
      <c r="A80" s="2">
        <v>80</v>
      </c>
      <c r="B80" s="5" t="s">
        <v>83</v>
      </c>
      <c r="C80" s="5" t="s">
        <v>105</v>
      </c>
      <c r="D80" s="2">
        <v>387</v>
      </c>
      <c r="E80" s="2">
        <v>80</v>
      </c>
      <c r="F80" s="2">
        <v>307</v>
      </c>
      <c r="G80" s="2">
        <v>387</v>
      </c>
      <c r="H80" s="2">
        <v>0</v>
      </c>
      <c r="I80" s="2">
        <v>0</v>
      </c>
      <c r="J80" s="2">
        <v>387</v>
      </c>
      <c r="K80" s="2">
        <v>0</v>
      </c>
      <c r="L80" s="2">
        <v>160</v>
      </c>
      <c r="M80" s="2">
        <v>173</v>
      </c>
      <c r="N80" s="2">
        <v>24</v>
      </c>
      <c r="O80" s="2">
        <v>8</v>
      </c>
      <c r="P80" s="2">
        <v>22</v>
      </c>
      <c r="Q80" s="9">
        <f t="shared" si="1"/>
        <v>91.232876712328775</v>
      </c>
    </row>
    <row r="81" spans="1:17" ht="15" x14ac:dyDescent="0.25">
      <c r="A81" s="2">
        <v>81</v>
      </c>
      <c r="B81" s="5" t="s">
        <v>83</v>
      </c>
      <c r="C81" s="5" t="s">
        <v>106</v>
      </c>
      <c r="D81" s="2">
        <v>88</v>
      </c>
      <c r="E81" s="2">
        <v>37</v>
      </c>
      <c r="F81" s="2">
        <v>51</v>
      </c>
      <c r="G81" s="2">
        <v>88</v>
      </c>
      <c r="H81" s="2">
        <v>0</v>
      </c>
      <c r="I81" s="2">
        <v>0</v>
      </c>
      <c r="J81" s="2">
        <v>0</v>
      </c>
      <c r="K81" s="2">
        <v>88</v>
      </c>
      <c r="L81" s="2">
        <v>28</v>
      </c>
      <c r="M81" s="2">
        <v>54</v>
      </c>
      <c r="N81" s="2">
        <v>1</v>
      </c>
      <c r="O81" s="2">
        <v>2</v>
      </c>
      <c r="P81" s="2">
        <v>3</v>
      </c>
      <c r="Q81" s="9">
        <f t="shared" si="1"/>
        <v>96.470588235294116</v>
      </c>
    </row>
    <row r="82" spans="1:17" ht="15" x14ac:dyDescent="0.25">
      <c r="A82" s="2">
        <v>82</v>
      </c>
      <c r="B82" s="5" t="s">
        <v>84</v>
      </c>
      <c r="C82" s="5" t="s">
        <v>104</v>
      </c>
      <c r="D82" s="2">
        <v>231</v>
      </c>
      <c r="E82" s="2">
        <v>40</v>
      </c>
      <c r="F82" s="2">
        <v>191</v>
      </c>
      <c r="G82" s="2">
        <v>231</v>
      </c>
      <c r="H82" s="2">
        <v>0</v>
      </c>
      <c r="I82" s="2">
        <v>231</v>
      </c>
      <c r="J82" s="2">
        <v>0</v>
      </c>
      <c r="K82" s="2">
        <v>0</v>
      </c>
      <c r="L82" s="2">
        <v>120</v>
      </c>
      <c r="M82" s="2">
        <v>95</v>
      </c>
      <c r="N82" s="2">
        <v>6</v>
      </c>
      <c r="O82" s="2">
        <v>2</v>
      </c>
      <c r="P82" s="2">
        <v>8</v>
      </c>
      <c r="Q82" s="9">
        <f t="shared" si="1"/>
        <v>96.412556053811656</v>
      </c>
    </row>
    <row r="83" spans="1:17" ht="15" x14ac:dyDescent="0.25">
      <c r="A83" s="2">
        <v>83</v>
      </c>
      <c r="B83" s="5" t="s">
        <v>84</v>
      </c>
      <c r="C83" s="5" t="s">
        <v>105</v>
      </c>
      <c r="D83" s="2">
        <v>279</v>
      </c>
      <c r="E83" s="2">
        <v>47</v>
      </c>
      <c r="F83" s="2">
        <v>232</v>
      </c>
      <c r="G83" s="2">
        <v>279</v>
      </c>
      <c r="H83" s="2">
        <v>0</v>
      </c>
      <c r="I83" s="2">
        <v>0</v>
      </c>
      <c r="J83" s="2">
        <v>279</v>
      </c>
      <c r="K83" s="2">
        <v>0</v>
      </c>
      <c r="L83" s="2">
        <v>140</v>
      </c>
      <c r="M83" s="2">
        <v>93</v>
      </c>
      <c r="N83" s="2">
        <v>22</v>
      </c>
      <c r="O83" s="2">
        <v>7</v>
      </c>
      <c r="P83" s="2">
        <v>17</v>
      </c>
      <c r="Q83" s="9">
        <f t="shared" si="1"/>
        <v>88.931297709923669</v>
      </c>
    </row>
    <row r="84" spans="1:17" ht="15" x14ac:dyDescent="0.25">
      <c r="A84" s="2">
        <v>84</v>
      </c>
      <c r="B84" s="5" t="s">
        <v>84</v>
      </c>
      <c r="C84" s="5" t="s">
        <v>106</v>
      </c>
      <c r="D84" s="2">
        <v>124</v>
      </c>
      <c r="E84" s="2">
        <v>26</v>
      </c>
      <c r="F84" s="2">
        <v>98</v>
      </c>
      <c r="G84" s="2">
        <v>124</v>
      </c>
      <c r="H84" s="2">
        <v>0</v>
      </c>
      <c r="I84" s="2">
        <v>0</v>
      </c>
      <c r="J84" s="2">
        <v>0</v>
      </c>
      <c r="K84" s="2">
        <v>124</v>
      </c>
      <c r="L84" s="2">
        <v>52</v>
      </c>
      <c r="M84" s="2">
        <v>55</v>
      </c>
      <c r="N84" s="2">
        <v>9</v>
      </c>
      <c r="O84" s="2">
        <v>0</v>
      </c>
      <c r="P84" s="2">
        <v>8</v>
      </c>
      <c r="Q84" s="9">
        <f t="shared" si="1"/>
        <v>92.241379310344826</v>
      </c>
    </row>
    <row r="85" spans="1:17" ht="15" x14ac:dyDescent="0.25">
      <c r="A85" s="2">
        <v>85</v>
      </c>
      <c r="B85" s="5" t="s">
        <v>85</v>
      </c>
      <c r="C85" s="5" t="s">
        <v>104</v>
      </c>
      <c r="D85" s="2">
        <v>320</v>
      </c>
      <c r="E85" s="2">
        <v>10</v>
      </c>
      <c r="F85" s="2">
        <v>310</v>
      </c>
      <c r="G85" s="2">
        <v>320</v>
      </c>
      <c r="H85" s="2">
        <v>0</v>
      </c>
      <c r="I85" s="2">
        <v>320</v>
      </c>
      <c r="J85" s="2">
        <v>0</v>
      </c>
      <c r="K85" s="2">
        <v>0</v>
      </c>
      <c r="L85" s="2">
        <v>287</v>
      </c>
      <c r="M85" s="2">
        <v>33</v>
      </c>
      <c r="N85" s="2">
        <v>0</v>
      </c>
      <c r="O85" s="2">
        <v>0</v>
      </c>
      <c r="P85" s="2">
        <v>0</v>
      </c>
      <c r="Q85" s="9">
        <f t="shared" si="1"/>
        <v>100</v>
      </c>
    </row>
    <row r="86" spans="1:17" ht="15" x14ac:dyDescent="0.25">
      <c r="A86" s="2">
        <v>86</v>
      </c>
      <c r="B86" s="5" t="s">
        <v>85</v>
      </c>
      <c r="C86" s="5" t="s">
        <v>105</v>
      </c>
      <c r="D86" s="2">
        <v>310</v>
      </c>
      <c r="E86" s="2">
        <v>70</v>
      </c>
      <c r="F86" s="2">
        <v>240</v>
      </c>
      <c r="G86" s="2">
        <v>310</v>
      </c>
      <c r="H86" s="2">
        <v>0</v>
      </c>
      <c r="I86" s="2">
        <v>0</v>
      </c>
      <c r="J86" s="2">
        <v>310</v>
      </c>
      <c r="K86" s="2">
        <v>0</v>
      </c>
      <c r="L86" s="2">
        <v>308</v>
      </c>
      <c r="M86" s="2">
        <v>2</v>
      </c>
      <c r="N86" s="2">
        <v>0</v>
      </c>
      <c r="O86" s="2">
        <v>0</v>
      </c>
      <c r="P86" s="2">
        <v>0</v>
      </c>
      <c r="Q86" s="9">
        <f t="shared" si="1"/>
        <v>100</v>
      </c>
    </row>
    <row r="87" spans="1:17" ht="15" x14ac:dyDescent="0.25">
      <c r="A87" s="2">
        <v>87</v>
      </c>
      <c r="B87" s="5" t="s">
        <v>85</v>
      </c>
      <c r="C87" s="5" t="s">
        <v>106</v>
      </c>
      <c r="D87" s="2">
        <v>179</v>
      </c>
      <c r="E87" s="2">
        <v>10</v>
      </c>
      <c r="F87" s="2">
        <v>169</v>
      </c>
      <c r="G87" s="2">
        <v>179</v>
      </c>
      <c r="H87" s="2">
        <v>0</v>
      </c>
      <c r="I87" s="2">
        <v>0</v>
      </c>
      <c r="J87" s="2">
        <v>0</v>
      </c>
      <c r="K87" s="2">
        <v>179</v>
      </c>
      <c r="L87" s="2">
        <v>71</v>
      </c>
      <c r="M87" s="2">
        <v>108</v>
      </c>
      <c r="N87" s="2">
        <v>0</v>
      </c>
      <c r="O87" s="2">
        <v>0</v>
      </c>
      <c r="P87" s="2">
        <v>0</v>
      </c>
      <c r="Q87" s="9">
        <f t="shared" si="1"/>
        <v>100</v>
      </c>
    </row>
    <row r="88" spans="1:17" ht="15" x14ac:dyDescent="0.25">
      <c r="A88" s="2">
        <v>88</v>
      </c>
      <c r="B88" s="5" t="s">
        <v>87</v>
      </c>
      <c r="C88" s="5" t="s">
        <v>105</v>
      </c>
      <c r="D88" s="2">
        <v>416</v>
      </c>
      <c r="E88" s="2">
        <v>88</v>
      </c>
      <c r="F88" s="2">
        <v>328</v>
      </c>
      <c r="G88" s="2">
        <v>416</v>
      </c>
      <c r="H88" s="2">
        <v>0</v>
      </c>
      <c r="I88" s="2">
        <v>0</v>
      </c>
      <c r="J88" s="2">
        <v>416</v>
      </c>
      <c r="K88" s="2">
        <v>0</v>
      </c>
      <c r="L88" s="2">
        <v>216</v>
      </c>
      <c r="M88" s="2">
        <v>178</v>
      </c>
      <c r="N88" s="2">
        <v>13</v>
      </c>
      <c r="O88" s="2">
        <v>2</v>
      </c>
      <c r="P88" s="2">
        <v>7</v>
      </c>
      <c r="Q88" s="9">
        <f t="shared" si="1"/>
        <v>96.332518337408317</v>
      </c>
    </row>
    <row r="89" spans="1:17" ht="15" x14ac:dyDescent="0.25">
      <c r="A89" s="2">
        <v>89</v>
      </c>
      <c r="B89" s="5" t="s">
        <v>87</v>
      </c>
      <c r="C89" s="5" t="s">
        <v>106</v>
      </c>
      <c r="D89" s="2">
        <v>115</v>
      </c>
      <c r="E89" s="2">
        <v>33</v>
      </c>
      <c r="F89" s="2">
        <v>82</v>
      </c>
      <c r="G89" s="2">
        <v>115</v>
      </c>
      <c r="H89" s="2">
        <v>0</v>
      </c>
      <c r="I89" s="2">
        <v>0</v>
      </c>
      <c r="J89" s="2">
        <v>0</v>
      </c>
      <c r="K89" s="2">
        <v>115</v>
      </c>
      <c r="L89" s="2">
        <v>42</v>
      </c>
      <c r="M89" s="2">
        <v>61</v>
      </c>
      <c r="N89" s="2">
        <v>4</v>
      </c>
      <c r="O89" s="2">
        <v>5</v>
      </c>
      <c r="P89" s="2">
        <v>3</v>
      </c>
      <c r="Q89" s="9">
        <f t="shared" si="1"/>
        <v>91.964285714285708</v>
      </c>
    </row>
    <row r="90" spans="1:17" ht="15" x14ac:dyDescent="0.25">
      <c r="A90" s="2">
        <v>90</v>
      </c>
      <c r="B90" s="5" t="s">
        <v>88</v>
      </c>
      <c r="C90" s="5" t="s">
        <v>104</v>
      </c>
      <c r="D90" s="2">
        <v>119</v>
      </c>
      <c r="E90" s="2">
        <v>27</v>
      </c>
      <c r="F90" s="2">
        <v>92</v>
      </c>
      <c r="G90" s="2">
        <v>119</v>
      </c>
      <c r="H90" s="2">
        <v>0</v>
      </c>
      <c r="I90" s="2">
        <v>119</v>
      </c>
      <c r="J90" s="2">
        <v>0</v>
      </c>
      <c r="K90" s="2">
        <v>0</v>
      </c>
      <c r="L90" s="2">
        <v>35</v>
      </c>
      <c r="M90" s="2">
        <v>84</v>
      </c>
      <c r="N90" s="2">
        <v>0</v>
      </c>
      <c r="O90" s="2">
        <v>0</v>
      </c>
      <c r="P90" s="2">
        <v>0</v>
      </c>
      <c r="Q90" s="9">
        <f t="shared" si="1"/>
        <v>100</v>
      </c>
    </row>
    <row r="91" spans="1:17" ht="15" x14ac:dyDescent="0.25">
      <c r="A91" s="2">
        <v>91</v>
      </c>
      <c r="B91" s="5" t="s">
        <v>88</v>
      </c>
      <c r="C91" s="5" t="s">
        <v>105</v>
      </c>
      <c r="D91" s="2">
        <v>151</v>
      </c>
      <c r="E91" s="2">
        <v>41</v>
      </c>
      <c r="F91" s="2">
        <v>110</v>
      </c>
      <c r="G91" s="2">
        <v>151</v>
      </c>
      <c r="H91" s="2">
        <v>0</v>
      </c>
      <c r="I91" s="2">
        <v>0</v>
      </c>
      <c r="J91" s="2">
        <v>151</v>
      </c>
      <c r="K91" s="2">
        <v>0</v>
      </c>
      <c r="L91" s="2">
        <v>35</v>
      </c>
      <c r="M91" s="2">
        <v>116</v>
      </c>
      <c r="N91" s="2">
        <v>0</v>
      </c>
      <c r="O91" s="2">
        <v>0</v>
      </c>
      <c r="P91" s="2">
        <v>0</v>
      </c>
      <c r="Q91" s="9">
        <f t="shared" si="1"/>
        <v>100</v>
      </c>
    </row>
    <row r="92" spans="1:17" ht="15" x14ac:dyDescent="0.25">
      <c r="A92" s="2">
        <v>92</v>
      </c>
      <c r="B92" s="5" t="s">
        <v>88</v>
      </c>
      <c r="C92" s="5" t="s">
        <v>106</v>
      </c>
      <c r="D92" s="2">
        <v>87</v>
      </c>
      <c r="E92" s="2">
        <v>18</v>
      </c>
      <c r="F92" s="2">
        <v>69</v>
      </c>
      <c r="G92" s="2">
        <v>87</v>
      </c>
      <c r="H92" s="2">
        <v>0</v>
      </c>
      <c r="I92" s="2">
        <v>0</v>
      </c>
      <c r="J92" s="2">
        <v>0</v>
      </c>
      <c r="K92" s="2">
        <v>87</v>
      </c>
      <c r="L92" s="2">
        <v>23</v>
      </c>
      <c r="M92" s="2">
        <v>60</v>
      </c>
      <c r="N92" s="2">
        <v>3</v>
      </c>
      <c r="O92" s="2">
        <v>0</v>
      </c>
      <c r="P92" s="2">
        <v>1</v>
      </c>
      <c r="Q92" s="9">
        <f t="shared" si="1"/>
        <v>96.511627906976756</v>
      </c>
    </row>
    <row r="93" spans="1:17" ht="15" x14ac:dyDescent="0.25">
      <c r="A93" s="2">
        <v>93</v>
      </c>
      <c r="B93" s="5" t="s">
        <v>89</v>
      </c>
      <c r="C93" s="5" t="s">
        <v>104</v>
      </c>
      <c r="D93" s="2">
        <v>746</v>
      </c>
      <c r="E93" s="2">
        <v>194</v>
      </c>
      <c r="F93" s="2">
        <v>552</v>
      </c>
      <c r="G93" s="2">
        <v>746</v>
      </c>
      <c r="H93" s="2">
        <v>0</v>
      </c>
      <c r="I93" s="2">
        <v>746</v>
      </c>
      <c r="J93" s="2">
        <v>0</v>
      </c>
      <c r="K93" s="2">
        <v>0</v>
      </c>
      <c r="L93" s="2">
        <v>578</v>
      </c>
      <c r="M93" s="2">
        <v>160</v>
      </c>
      <c r="N93" s="2">
        <v>2</v>
      </c>
      <c r="O93" s="2">
        <v>1</v>
      </c>
      <c r="P93" s="2">
        <v>5</v>
      </c>
      <c r="Q93" s="9">
        <f t="shared" si="1"/>
        <v>99.595141700404852</v>
      </c>
    </row>
    <row r="94" spans="1:17" ht="15" x14ac:dyDescent="0.25">
      <c r="A94" s="2">
        <v>94</v>
      </c>
      <c r="B94" s="5" t="s">
        <v>89</v>
      </c>
      <c r="C94" s="5" t="s">
        <v>105</v>
      </c>
      <c r="D94" s="2">
        <v>650</v>
      </c>
      <c r="E94" s="2">
        <v>245</v>
      </c>
      <c r="F94" s="2">
        <v>405</v>
      </c>
      <c r="G94" s="2">
        <v>650</v>
      </c>
      <c r="H94" s="2">
        <v>0</v>
      </c>
      <c r="I94" s="2">
        <v>0</v>
      </c>
      <c r="J94" s="2">
        <v>650</v>
      </c>
      <c r="K94" s="2">
        <v>0</v>
      </c>
      <c r="L94" s="2">
        <v>539</v>
      </c>
      <c r="M94" s="2">
        <v>101</v>
      </c>
      <c r="N94" s="2">
        <v>4</v>
      </c>
      <c r="O94" s="2">
        <v>1</v>
      </c>
      <c r="P94" s="2">
        <v>5</v>
      </c>
      <c r="Q94" s="9">
        <f t="shared" si="1"/>
        <v>99.224806201550393</v>
      </c>
    </row>
    <row r="95" spans="1:17" ht="15" x14ac:dyDescent="0.25">
      <c r="A95" s="2">
        <v>95</v>
      </c>
      <c r="B95" s="5" t="s">
        <v>89</v>
      </c>
      <c r="C95" s="5" t="s">
        <v>106</v>
      </c>
      <c r="D95" s="2">
        <v>193</v>
      </c>
      <c r="E95" s="2">
        <v>82</v>
      </c>
      <c r="F95" s="2">
        <v>111</v>
      </c>
      <c r="G95" s="2">
        <v>193</v>
      </c>
      <c r="H95" s="2">
        <v>0</v>
      </c>
      <c r="I95" s="2">
        <v>0</v>
      </c>
      <c r="J95" s="2">
        <v>0</v>
      </c>
      <c r="K95" s="2">
        <v>193</v>
      </c>
      <c r="L95" s="2">
        <v>158</v>
      </c>
      <c r="M95" s="2">
        <v>34</v>
      </c>
      <c r="N95" s="2">
        <v>1</v>
      </c>
      <c r="O95" s="2">
        <v>0</v>
      </c>
      <c r="P95" s="2">
        <v>0</v>
      </c>
      <c r="Q95" s="9">
        <f t="shared" si="1"/>
        <v>99.481865284974091</v>
      </c>
    </row>
    <row r="96" spans="1:17" ht="15" x14ac:dyDescent="0.25">
      <c r="A96" s="2">
        <v>96</v>
      </c>
      <c r="B96" s="5" t="s">
        <v>90</v>
      </c>
      <c r="C96" s="5" t="s">
        <v>104</v>
      </c>
      <c r="D96" s="2">
        <v>252</v>
      </c>
      <c r="E96" s="2">
        <v>53</v>
      </c>
      <c r="F96" s="2">
        <v>199</v>
      </c>
      <c r="G96" s="2">
        <v>252</v>
      </c>
      <c r="H96" s="2">
        <v>0</v>
      </c>
      <c r="I96" s="2">
        <v>252</v>
      </c>
      <c r="J96" s="2">
        <v>0</v>
      </c>
      <c r="K96" s="2">
        <v>0</v>
      </c>
      <c r="L96" s="2">
        <v>121</v>
      </c>
      <c r="M96" s="2">
        <v>119</v>
      </c>
      <c r="N96" s="2">
        <v>1</v>
      </c>
      <c r="O96" s="2">
        <v>2</v>
      </c>
      <c r="P96" s="2">
        <v>9</v>
      </c>
      <c r="Q96" s="9">
        <f t="shared" si="1"/>
        <v>98.76543209876543</v>
      </c>
    </row>
    <row r="97" spans="1:17" ht="15" x14ac:dyDescent="0.25">
      <c r="A97" s="2">
        <v>97</v>
      </c>
      <c r="B97" s="5" t="s">
        <v>90</v>
      </c>
      <c r="C97" s="5" t="s">
        <v>105</v>
      </c>
      <c r="D97" s="2">
        <v>622</v>
      </c>
      <c r="E97" s="2">
        <v>165</v>
      </c>
      <c r="F97" s="2">
        <v>457</v>
      </c>
      <c r="G97" s="2">
        <v>622</v>
      </c>
      <c r="H97" s="2">
        <v>0</v>
      </c>
      <c r="I97" s="2">
        <v>0</v>
      </c>
      <c r="J97" s="2">
        <v>622</v>
      </c>
      <c r="K97" s="2">
        <v>0</v>
      </c>
      <c r="L97" s="2">
        <v>307</v>
      </c>
      <c r="M97" s="2">
        <v>296</v>
      </c>
      <c r="N97" s="2">
        <v>3</v>
      </c>
      <c r="O97" s="2">
        <v>7</v>
      </c>
      <c r="P97" s="2">
        <v>9</v>
      </c>
      <c r="Q97" s="9">
        <f t="shared" si="1"/>
        <v>98.368678629690052</v>
      </c>
    </row>
    <row r="98" spans="1:17" ht="15" x14ac:dyDescent="0.25">
      <c r="A98" s="2">
        <v>98</v>
      </c>
      <c r="B98" s="5" t="s">
        <v>90</v>
      </c>
      <c r="C98" s="5" t="s">
        <v>106</v>
      </c>
      <c r="D98" s="2">
        <v>144</v>
      </c>
      <c r="E98" s="2">
        <v>41</v>
      </c>
      <c r="F98" s="2">
        <v>103</v>
      </c>
      <c r="G98" s="2">
        <v>144</v>
      </c>
      <c r="H98" s="2">
        <v>0</v>
      </c>
      <c r="I98" s="2">
        <v>0</v>
      </c>
      <c r="J98" s="2">
        <v>0</v>
      </c>
      <c r="K98" s="2">
        <v>144</v>
      </c>
      <c r="L98" s="2">
        <v>83</v>
      </c>
      <c r="M98" s="2">
        <v>59</v>
      </c>
      <c r="N98" s="2">
        <v>2</v>
      </c>
      <c r="O98" s="2">
        <v>0</v>
      </c>
      <c r="P98" s="2">
        <v>0</v>
      </c>
      <c r="Q98" s="9">
        <f t="shared" si="1"/>
        <v>98.611111111111114</v>
      </c>
    </row>
    <row r="99" spans="1:17" ht="15" x14ac:dyDescent="0.25">
      <c r="A99" s="2">
        <v>99</v>
      </c>
      <c r="B99" s="5" t="s">
        <v>91</v>
      </c>
      <c r="C99" s="5" t="s">
        <v>104</v>
      </c>
      <c r="D99" s="2">
        <v>227</v>
      </c>
      <c r="E99" s="2">
        <v>32</v>
      </c>
      <c r="F99" s="2">
        <v>195</v>
      </c>
      <c r="G99" s="2">
        <v>227</v>
      </c>
      <c r="H99" s="2">
        <v>0</v>
      </c>
      <c r="I99" s="2">
        <v>227</v>
      </c>
      <c r="J99" s="2">
        <v>0</v>
      </c>
      <c r="K99" s="2">
        <v>0</v>
      </c>
      <c r="L99" s="2">
        <v>87</v>
      </c>
      <c r="M99" s="2">
        <v>104</v>
      </c>
      <c r="N99" s="2">
        <v>13</v>
      </c>
      <c r="O99" s="2">
        <v>3</v>
      </c>
      <c r="P99" s="2">
        <v>20</v>
      </c>
      <c r="Q99" s="9">
        <f t="shared" si="1"/>
        <v>92.270531400966178</v>
      </c>
    </row>
    <row r="100" spans="1:17" ht="15" x14ac:dyDescent="0.25">
      <c r="A100" s="2">
        <v>100</v>
      </c>
      <c r="B100" s="5" t="s">
        <v>91</v>
      </c>
      <c r="C100" s="5" t="s">
        <v>105</v>
      </c>
      <c r="D100" s="2">
        <v>219</v>
      </c>
      <c r="E100" s="2">
        <v>30</v>
      </c>
      <c r="F100" s="2">
        <v>189</v>
      </c>
      <c r="G100" s="2">
        <v>219</v>
      </c>
      <c r="H100" s="2">
        <v>0</v>
      </c>
      <c r="I100" s="2">
        <v>0</v>
      </c>
      <c r="J100" s="2">
        <v>219</v>
      </c>
      <c r="K100" s="2">
        <v>0</v>
      </c>
      <c r="L100" s="2">
        <v>97</v>
      </c>
      <c r="M100" s="2">
        <v>73</v>
      </c>
      <c r="N100" s="2">
        <v>22</v>
      </c>
      <c r="O100" s="2">
        <v>6</v>
      </c>
      <c r="P100" s="2">
        <v>21</v>
      </c>
      <c r="Q100" s="9">
        <f t="shared" si="1"/>
        <v>85.858585858585855</v>
      </c>
    </row>
    <row r="101" spans="1:17" ht="15" x14ac:dyDescent="0.25">
      <c r="A101" s="2">
        <v>101</v>
      </c>
      <c r="B101" s="5" t="s">
        <v>91</v>
      </c>
      <c r="C101" s="5" t="s">
        <v>106</v>
      </c>
      <c r="D101" s="2">
        <v>44</v>
      </c>
      <c r="E101" s="2">
        <v>4</v>
      </c>
      <c r="F101" s="2">
        <v>40</v>
      </c>
      <c r="G101" s="2">
        <v>44</v>
      </c>
      <c r="H101" s="2">
        <v>0</v>
      </c>
      <c r="I101" s="2">
        <v>0</v>
      </c>
      <c r="J101" s="2">
        <v>0</v>
      </c>
      <c r="K101" s="2">
        <v>44</v>
      </c>
      <c r="L101" s="2">
        <v>14</v>
      </c>
      <c r="M101" s="2">
        <v>25</v>
      </c>
      <c r="N101" s="2">
        <v>1</v>
      </c>
      <c r="O101" s="2">
        <v>2</v>
      </c>
      <c r="P101" s="2">
        <v>2</v>
      </c>
      <c r="Q101" s="9">
        <f t="shared" si="1"/>
        <v>92.857142857142861</v>
      </c>
    </row>
    <row r="102" spans="1:17" ht="15" x14ac:dyDescent="0.25">
      <c r="A102" s="2">
        <v>102</v>
      </c>
      <c r="B102" s="5" t="s">
        <v>92</v>
      </c>
      <c r="C102" s="5" t="s">
        <v>104</v>
      </c>
      <c r="D102" s="2">
        <v>646</v>
      </c>
      <c r="E102" s="2">
        <v>112</v>
      </c>
      <c r="F102" s="2">
        <v>534</v>
      </c>
      <c r="G102" s="2">
        <v>646</v>
      </c>
      <c r="H102" s="2">
        <v>0</v>
      </c>
      <c r="I102" s="2">
        <v>646</v>
      </c>
      <c r="J102" s="2">
        <v>0</v>
      </c>
      <c r="K102" s="2">
        <v>0</v>
      </c>
      <c r="L102" s="2">
        <v>265</v>
      </c>
      <c r="M102" s="2">
        <v>307</v>
      </c>
      <c r="N102" s="2">
        <v>27</v>
      </c>
      <c r="O102" s="2">
        <v>13</v>
      </c>
      <c r="P102" s="2">
        <v>34</v>
      </c>
      <c r="Q102" s="9">
        <f t="shared" si="1"/>
        <v>93.464052287581694</v>
      </c>
    </row>
    <row r="103" spans="1:17" ht="15" x14ac:dyDescent="0.25">
      <c r="A103" s="2">
        <v>103</v>
      </c>
      <c r="B103" s="5" t="s">
        <v>92</v>
      </c>
      <c r="C103" s="5" t="s">
        <v>105</v>
      </c>
      <c r="D103" s="2">
        <v>399</v>
      </c>
      <c r="E103" s="2">
        <v>68</v>
      </c>
      <c r="F103" s="2">
        <v>331</v>
      </c>
      <c r="G103" s="2">
        <v>399</v>
      </c>
      <c r="H103" s="2">
        <v>0</v>
      </c>
      <c r="I103" s="2">
        <v>0</v>
      </c>
      <c r="J103" s="2">
        <v>399</v>
      </c>
      <c r="K103" s="2">
        <v>0</v>
      </c>
      <c r="L103" s="2">
        <v>169</v>
      </c>
      <c r="M103" s="2">
        <v>178</v>
      </c>
      <c r="N103" s="2">
        <v>24</v>
      </c>
      <c r="O103" s="2">
        <v>9</v>
      </c>
      <c r="P103" s="2">
        <v>19</v>
      </c>
      <c r="Q103" s="9">
        <f t="shared" si="1"/>
        <v>91.315789473684205</v>
      </c>
    </row>
    <row r="104" spans="1:17" ht="15" x14ac:dyDescent="0.25">
      <c r="A104" s="2">
        <v>104</v>
      </c>
      <c r="B104" s="5" t="s">
        <v>92</v>
      </c>
      <c r="C104" s="5" t="s">
        <v>106</v>
      </c>
      <c r="D104" s="2">
        <v>67</v>
      </c>
      <c r="E104" s="2">
        <v>12</v>
      </c>
      <c r="F104" s="2">
        <v>55</v>
      </c>
      <c r="G104" s="2">
        <v>67</v>
      </c>
      <c r="H104" s="2">
        <v>0</v>
      </c>
      <c r="I104" s="2">
        <v>0</v>
      </c>
      <c r="J104" s="2">
        <v>0</v>
      </c>
      <c r="K104" s="2">
        <v>67</v>
      </c>
      <c r="L104" s="2">
        <v>25</v>
      </c>
      <c r="M104" s="2">
        <v>26</v>
      </c>
      <c r="N104" s="2">
        <v>3</v>
      </c>
      <c r="O104" s="2">
        <v>11</v>
      </c>
      <c r="P104" s="2">
        <v>2</v>
      </c>
      <c r="Q104" s="9">
        <f t="shared" si="1"/>
        <v>78.461538461538467</v>
      </c>
    </row>
    <row r="105" spans="1:17" ht="15" x14ac:dyDescent="0.25">
      <c r="A105" s="2">
        <v>105</v>
      </c>
      <c r="B105" s="5" t="s">
        <v>93</v>
      </c>
      <c r="C105" s="5" t="s">
        <v>104</v>
      </c>
      <c r="D105" s="2">
        <v>520</v>
      </c>
      <c r="E105" s="2">
        <v>45</v>
      </c>
      <c r="F105" s="2">
        <v>475</v>
      </c>
      <c r="G105" s="2">
        <v>520</v>
      </c>
      <c r="H105" s="2">
        <v>0</v>
      </c>
      <c r="I105" s="2">
        <v>520</v>
      </c>
      <c r="J105" s="2">
        <v>0</v>
      </c>
      <c r="K105" s="2">
        <v>0</v>
      </c>
      <c r="L105" s="2">
        <v>206</v>
      </c>
      <c r="M105" s="2">
        <v>245</v>
      </c>
      <c r="N105" s="2">
        <v>29</v>
      </c>
      <c r="O105" s="2">
        <v>7</v>
      </c>
      <c r="P105" s="2">
        <v>33</v>
      </c>
      <c r="Q105" s="9">
        <f t="shared" si="1"/>
        <v>92.607802874743328</v>
      </c>
    </row>
    <row r="106" spans="1:17" ht="15" x14ac:dyDescent="0.25">
      <c r="A106" s="2">
        <v>106</v>
      </c>
      <c r="B106" s="5" t="s">
        <v>93</v>
      </c>
      <c r="C106" s="5" t="s">
        <v>105</v>
      </c>
      <c r="D106" s="2">
        <v>536</v>
      </c>
      <c r="E106" s="2">
        <v>60</v>
      </c>
      <c r="F106" s="2">
        <v>476</v>
      </c>
      <c r="G106" s="2">
        <v>536</v>
      </c>
      <c r="H106" s="2">
        <v>0</v>
      </c>
      <c r="I106" s="2">
        <v>0</v>
      </c>
      <c r="J106" s="2">
        <v>536</v>
      </c>
      <c r="K106" s="2">
        <v>0</v>
      </c>
      <c r="L106" s="2">
        <v>199</v>
      </c>
      <c r="M106" s="2">
        <v>263</v>
      </c>
      <c r="N106" s="2">
        <v>43</v>
      </c>
      <c r="O106" s="2">
        <v>8</v>
      </c>
      <c r="P106" s="2">
        <v>23</v>
      </c>
      <c r="Q106" s="9">
        <f t="shared" si="1"/>
        <v>90.058479532163744</v>
      </c>
    </row>
    <row r="107" spans="1:17" ht="15" x14ac:dyDescent="0.25">
      <c r="A107" s="2">
        <v>107</v>
      </c>
      <c r="B107" s="5" t="s">
        <v>93</v>
      </c>
      <c r="C107" s="5" t="s">
        <v>106</v>
      </c>
      <c r="D107" s="2">
        <v>117</v>
      </c>
      <c r="E107" s="2">
        <v>12</v>
      </c>
      <c r="F107" s="2">
        <v>105</v>
      </c>
      <c r="G107" s="2">
        <v>117</v>
      </c>
      <c r="H107" s="2">
        <v>0</v>
      </c>
      <c r="I107" s="2">
        <v>0</v>
      </c>
      <c r="J107" s="2">
        <v>0</v>
      </c>
      <c r="K107" s="2">
        <v>117</v>
      </c>
      <c r="L107" s="2">
        <v>39</v>
      </c>
      <c r="M107" s="2">
        <v>59</v>
      </c>
      <c r="N107" s="2">
        <v>10</v>
      </c>
      <c r="O107" s="2">
        <v>2</v>
      </c>
      <c r="P107" s="2">
        <v>7</v>
      </c>
      <c r="Q107" s="9">
        <f t="shared" si="1"/>
        <v>89.090909090909093</v>
      </c>
    </row>
    <row r="108" spans="1:17" ht="15" x14ac:dyDescent="0.25">
      <c r="A108" s="2">
        <v>108</v>
      </c>
      <c r="B108" s="5" t="s">
        <v>94</v>
      </c>
      <c r="C108" s="5" t="s">
        <v>104</v>
      </c>
      <c r="D108" s="2">
        <v>192</v>
      </c>
      <c r="E108" s="2">
        <v>34</v>
      </c>
      <c r="F108" s="2">
        <v>158</v>
      </c>
      <c r="G108" s="2">
        <v>192</v>
      </c>
      <c r="H108" s="2">
        <v>0</v>
      </c>
      <c r="I108" s="2">
        <v>192</v>
      </c>
      <c r="J108" s="2">
        <v>0</v>
      </c>
      <c r="K108" s="2">
        <v>0</v>
      </c>
      <c r="L108" s="2">
        <v>89</v>
      </c>
      <c r="M108" s="2">
        <v>86</v>
      </c>
      <c r="N108" s="2">
        <v>8</v>
      </c>
      <c r="O108" s="2">
        <v>2</v>
      </c>
      <c r="P108" s="2">
        <v>7</v>
      </c>
      <c r="Q108" s="9">
        <f t="shared" si="1"/>
        <v>94.594594594594597</v>
      </c>
    </row>
    <row r="109" spans="1:17" ht="15" x14ac:dyDescent="0.25">
      <c r="A109" s="2">
        <v>109</v>
      </c>
      <c r="B109" s="5" t="s">
        <v>94</v>
      </c>
      <c r="C109" s="5" t="s">
        <v>105</v>
      </c>
      <c r="D109" s="2">
        <v>404</v>
      </c>
      <c r="E109" s="2">
        <v>58</v>
      </c>
      <c r="F109" s="2">
        <v>346</v>
      </c>
      <c r="G109" s="2">
        <v>404</v>
      </c>
      <c r="H109" s="2">
        <v>0</v>
      </c>
      <c r="I109" s="2">
        <v>0</v>
      </c>
      <c r="J109" s="2">
        <v>404</v>
      </c>
      <c r="K109" s="2">
        <v>0</v>
      </c>
      <c r="L109" s="2">
        <v>148</v>
      </c>
      <c r="M109" s="2">
        <v>193</v>
      </c>
      <c r="N109" s="2">
        <v>43</v>
      </c>
      <c r="O109" s="2">
        <v>4</v>
      </c>
      <c r="P109" s="2">
        <v>16</v>
      </c>
      <c r="Q109" s="9">
        <f t="shared" si="1"/>
        <v>87.886597938144334</v>
      </c>
    </row>
    <row r="110" spans="1:17" ht="15" x14ac:dyDescent="0.25">
      <c r="A110" s="2">
        <v>110</v>
      </c>
      <c r="B110" s="5" t="s">
        <v>94</v>
      </c>
      <c r="C110" s="5" t="s">
        <v>106</v>
      </c>
      <c r="D110" s="2">
        <v>125</v>
      </c>
      <c r="E110" s="2">
        <v>19</v>
      </c>
      <c r="F110" s="2">
        <v>106</v>
      </c>
      <c r="G110" s="2">
        <v>125</v>
      </c>
      <c r="H110" s="2">
        <v>0</v>
      </c>
      <c r="I110" s="2">
        <v>0</v>
      </c>
      <c r="J110" s="2">
        <v>0</v>
      </c>
      <c r="K110" s="2">
        <v>125</v>
      </c>
      <c r="L110" s="2">
        <v>60</v>
      </c>
      <c r="M110" s="2">
        <v>43</v>
      </c>
      <c r="N110" s="2">
        <v>14</v>
      </c>
      <c r="O110" s="2">
        <v>3</v>
      </c>
      <c r="P110" s="2">
        <v>5</v>
      </c>
      <c r="Q110" s="9">
        <f t="shared" si="1"/>
        <v>85.833333333333329</v>
      </c>
    </row>
    <row r="111" spans="1:17" ht="15" x14ac:dyDescent="0.25">
      <c r="A111" s="2">
        <v>111</v>
      </c>
      <c r="B111" s="5" t="s">
        <v>95</v>
      </c>
      <c r="C111" s="5" t="s">
        <v>104</v>
      </c>
      <c r="D111" s="2">
        <v>701</v>
      </c>
      <c r="E111" s="2">
        <v>104</v>
      </c>
      <c r="F111" s="2">
        <v>597</v>
      </c>
      <c r="G111" s="2">
        <v>701</v>
      </c>
      <c r="H111" s="2">
        <v>0</v>
      </c>
      <c r="I111" s="2">
        <v>701</v>
      </c>
      <c r="J111" s="2">
        <v>0</v>
      </c>
      <c r="K111" s="2">
        <v>0</v>
      </c>
      <c r="L111" s="2">
        <v>454</v>
      </c>
      <c r="M111" s="2">
        <v>208</v>
      </c>
      <c r="N111" s="2">
        <v>17</v>
      </c>
      <c r="O111" s="2">
        <v>4</v>
      </c>
      <c r="P111" s="2">
        <v>18</v>
      </c>
      <c r="Q111" s="9">
        <f t="shared" si="1"/>
        <v>96.925329428989755</v>
      </c>
    </row>
    <row r="112" spans="1:17" ht="15" x14ac:dyDescent="0.25">
      <c r="A112" s="2">
        <v>112</v>
      </c>
      <c r="B112" s="5" t="s">
        <v>95</v>
      </c>
      <c r="C112" s="5" t="s">
        <v>105</v>
      </c>
      <c r="D112" s="2">
        <v>299</v>
      </c>
      <c r="E112" s="2">
        <v>51</v>
      </c>
      <c r="F112" s="2">
        <v>248</v>
      </c>
      <c r="G112" s="2">
        <v>299</v>
      </c>
      <c r="H112" s="2">
        <v>0</v>
      </c>
      <c r="I112" s="2">
        <v>0</v>
      </c>
      <c r="J112" s="2">
        <v>299</v>
      </c>
      <c r="K112" s="2">
        <v>0</v>
      </c>
      <c r="L112" s="2">
        <v>173</v>
      </c>
      <c r="M112" s="2">
        <v>97</v>
      </c>
      <c r="N112" s="2">
        <v>12</v>
      </c>
      <c r="O112" s="2">
        <v>1</v>
      </c>
      <c r="P112" s="2">
        <v>16</v>
      </c>
      <c r="Q112" s="9">
        <f t="shared" si="1"/>
        <v>95.406360424028264</v>
      </c>
    </row>
    <row r="113" spans="1:17" ht="15" x14ac:dyDescent="0.25">
      <c r="A113" s="2">
        <v>113</v>
      </c>
      <c r="B113" s="5" t="s">
        <v>95</v>
      </c>
      <c r="C113" s="5" t="s">
        <v>106</v>
      </c>
      <c r="D113" s="2">
        <v>68</v>
      </c>
      <c r="E113" s="2">
        <v>20</v>
      </c>
      <c r="F113" s="2">
        <v>48</v>
      </c>
      <c r="G113" s="2">
        <v>68</v>
      </c>
      <c r="H113" s="2">
        <v>0</v>
      </c>
      <c r="I113" s="2">
        <v>0</v>
      </c>
      <c r="J113" s="2">
        <v>0</v>
      </c>
      <c r="K113" s="2">
        <v>68</v>
      </c>
      <c r="L113" s="2">
        <v>19</v>
      </c>
      <c r="M113" s="2">
        <v>44</v>
      </c>
      <c r="N113" s="2">
        <v>1</v>
      </c>
      <c r="O113" s="2">
        <v>3</v>
      </c>
      <c r="P113" s="2">
        <v>1</v>
      </c>
      <c r="Q113" s="9">
        <f t="shared" si="1"/>
        <v>94.029850746268664</v>
      </c>
    </row>
    <row r="114" spans="1:17" ht="15" x14ac:dyDescent="0.25">
      <c r="A114" s="2">
        <v>114</v>
      </c>
      <c r="B114" s="5" t="s">
        <v>96</v>
      </c>
      <c r="C114" s="5" t="s">
        <v>104</v>
      </c>
      <c r="D114" s="2">
        <v>234</v>
      </c>
      <c r="E114" s="2">
        <v>37</v>
      </c>
      <c r="F114" s="2">
        <v>197</v>
      </c>
      <c r="G114" s="2">
        <v>234</v>
      </c>
      <c r="H114" s="2">
        <v>0</v>
      </c>
      <c r="I114" s="2">
        <v>234</v>
      </c>
      <c r="J114" s="2">
        <v>0</v>
      </c>
      <c r="K114" s="2">
        <v>0</v>
      </c>
      <c r="L114" s="2">
        <v>155</v>
      </c>
      <c r="M114" s="2">
        <v>64</v>
      </c>
      <c r="N114" s="2">
        <v>9</v>
      </c>
      <c r="O114" s="2">
        <v>2</v>
      </c>
      <c r="P114" s="2">
        <v>4</v>
      </c>
      <c r="Q114" s="9">
        <f t="shared" si="1"/>
        <v>95.217391304347828</v>
      </c>
    </row>
    <row r="115" spans="1:17" ht="15" x14ac:dyDescent="0.25">
      <c r="A115" s="2">
        <v>115</v>
      </c>
      <c r="B115" s="5" t="s">
        <v>96</v>
      </c>
      <c r="C115" s="5" t="s">
        <v>105</v>
      </c>
      <c r="D115" s="2">
        <v>257</v>
      </c>
      <c r="E115" s="2">
        <v>40</v>
      </c>
      <c r="F115" s="2">
        <v>217</v>
      </c>
      <c r="G115" s="2">
        <v>257</v>
      </c>
      <c r="H115" s="2">
        <v>0</v>
      </c>
      <c r="I115" s="2">
        <v>0</v>
      </c>
      <c r="J115" s="2">
        <v>257</v>
      </c>
      <c r="K115" s="2">
        <v>0</v>
      </c>
      <c r="L115" s="2">
        <v>165</v>
      </c>
      <c r="M115" s="2">
        <v>75</v>
      </c>
      <c r="N115" s="2">
        <v>11</v>
      </c>
      <c r="O115" s="2">
        <v>3</v>
      </c>
      <c r="P115" s="2">
        <v>3</v>
      </c>
      <c r="Q115" s="9">
        <f t="shared" si="1"/>
        <v>94.488188976377955</v>
      </c>
    </row>
    <row r="116" spans="1:17" ht="15" x14ac:dyDescent="0.25">
      <c r="A116" s="2">
        <v>116</v>
      </c>
      <c r="B116" s="5" t="s">
        <v>96</v>
      </c>
      <c r="C116" s="5" t="s">
        <v>106</v>
      </c>
      <c r="D116" s="2">
        <v>58</v>
      </c>
      <c r="E116" s="2">
        <v>21</v>
      </c>
      <c r="F116" s="2">
        <v>37</v>
      </c>
      <c r="G116" s="2">
        <v>58</v>
      </c>
      <c r="H116" s="2">
        <v>0</v>
      </c>
      <c r="I116" s="2">
        <v>0</v>
      </c>
      <c r="J116" s="2">
        <v>0</v>
      </c>
      <c r="K116" s="2">
        <v>58</v>
      </c>
      <c r="L116" s="2">
        <v>45</v>
      </c>
      <c r="M116" s="2">
        <v>11</v>
      </c>
      <c r="N116" s="2">
        <v>2</v>
      </c>
      <c r="O116" s="2">
        <v>0</v>
      </c>
      <c r="P116" s="2">
        <v>0</v>
      </c>
      <c r="Q116" s="9">
        <f t="shared" si="1"/>
        <v>96.551724137931032</v>
      </c>
    </row>
    <row r="117" spans="1:17" ht="15" x14ac:dyDescent="0.25">
      <c r="A117" s="2">
        <v>117</v>
      </c>
      <c r="B117" s="5" t="s">
        <v>97</v>
      </c>
      <c r="C117" s="5" t="s">
        <v>104</v>
      </c>
      <c r="D117" s="2">
        <v>184</v>
      </c>
      <c r="E117" s="2">
        <v>41</v>
      </c>
      <c r="F117" s="2">
        <v>143</v>
      </c>
      <c r="G117" s="2">
        <v>184</v>
      </c>
      <c r="H117" s="2">
        <v>0</v>
      </c>
      <c r="I117" s="2">
        <v>184</v>
      </c>
      <c r="J117" s="2">
        <v>0</v>
      </c>
      <c r="K117" s="2">
        <v>0</v>
      </c>
      <c r="L117" s="2">
        <v>111</v>
      </c>
      <c r="M117" s="2">
        <v>53</v>
      </c>
      <c r="N117" s="2">
        <v>8</v>
      </c>
      <c r="O117" s="2">
        <v>0</v>
      </c>
      <c r="P117" s="2">
        <v>12</v>
      </c>
      <c r="Q117" s="9">
        <f t="shared" si="1"/>
        <v>95.348837209302332</v>
      </c>
    </row>
    <row r="118" spans="1:17" ht="15" x14ac:dyDescent="0.25">
      <c r="A118" s="2">
        <v>118</v>
      </c>
      <c r="B118" s="5" t="s">
        <v>97</v>
      </c>
      <c r="C118" s="5" t="s">
        <v>105</v>
      </c>
      <c r="D118" s="2">
        <v>141</v>
      </c>
      <c r="E118" s="2">
        <v>19</v>
      </c>
      <c r="F118" s="2">
        <v>122</v>
      </c>
      <c r="G118" s="2">
        <v>141</v>
      </c>
      <c r="H118" s="2">
        <v>0</v>
      </c>
      <c r="I118" s="2">
        <v>0</v>
      </c>
      <c r="J118" s="2">
        <v>141</v>
      </c>
      <c r="K118" s="2">
        <v>0</v>
      </c>
      <c r="L118" s="2">
        <v>60</v>
      </c>
      <c r="M118" s="2">
        <v>60</v>
      </c>
      <c r="N118" s="2">
        <v>10</v>
      </c>
      <c r="O118" s="2">
        <v>1</v>
      </c>
      <c r="P118" s="2">
        <v>10</v>
      </c>
      <c r="Q118" s="9">
        <f t="shared" si="1"/>
        <v>91.603053435114504</v>
      </c>
    </row>
    <row r="119" spans="1:17" ht="15" x14ac:dyDescent="0.25">
      <c r="A119" s="2">
        <v>119</v>
      </c>
      <c r="B119" s="5" t="s">
        <v>97</v>
      </c>
      <c r="C119" s="5" t="s">
        <v>106</v>
      </c>
      <c r="D119" s="2">
        <v>100</v>
      </c>
      <c r="E119" s="2">
        <v>36</v>
      </c>
      <c r="F119" s="2">
        <v>64</v>
      </c>
      <c r="G119" s="2">
        <v>100</v>
      </c>
      <c r="H119" s="2">
        <v>0</v>
      </c>
      <c r="I119" s="2">
        <v>0</v>
      </c>
      <c r="J119" s="2">
        <v>0</v>
      </c>
      <c r="K119" s="2">
        <v>100</v>
      </c>
      <c r="L119" s="2">
        <v>69</v>
      </c>
      <c r="M119" s="2">
        <v>26</v>
      </c>
      <c r="N119" s="2">
        <v>1</v>
      </c>
      <c r="O119" s="2">
        <v>2</v>
      </c>
      <c r="P119" s="2">
        <v>2</v>
      </c>
      <c r="Q119" s="9">
        <f t="shared" si="1"/>
        <v>96.938775510204081</v>
      </c>
    </row>
    <row r="120" spans="1:17" ht="15" x14ac:dyDescent="0.25">
      <c r="A120" s="2">
        <v>120</v>
      </c>
      <c r="B120" s="5" t="s">
        <v>98</v>
      </c>
      <c r="C120" s="5" t="s">
        <v>104</v>
      </c>
      <c r="D120" s="2">
        <v>197</v>
      </c>
      <c r="E120" s="2">
        <v>42</v>
      </c>
      <c r="F120" s="2">
        <v>155</v>
      </c>
      <c r="G120" s="2">
        <v>197</v>
      </c>
      <c r="H120" s="2">
        <v>0</v>
      </c>
      <c r="I120" s="2">
        <v>197</v>
      </c>
      <c r="J120" s="2">
        <v>0</v>
      </c>
      <c r="K120" s="2">
        <v>0</v>
      </c>
      <c r="L120" s="2">
        <v>89</v>
      </c>
      <c r="M120" s="2">
        <v>107</v>
      </c>
      <c r="N120" s="2">
        <v>1</v>
      </c>
      <c r="O120" s="2">
        <v>0</v>
      </c>
      <c r="P120" s="2">
        <v>0</v>
      </c>
      <c r="Q120" s="9">
        <f t="shared" si="1"/>
        <v>99.492385786802032</v>
      </c>
    </row>
    <row r="121" spans="1:17" ht="15" x14ac:dyDescent="0.25">
      <c r="A121" s="2">
        <v>121</v>
      </c>
      <c r="B121" s="5" t="s">
        <v>98</v>
      </c>
      <c r="C121" s="5" t="s">
        <v>105</v>
      </c>
      <c r="D121" s="2">
        <v>215</v>
      </c>
      <c r="E121" s="2">
        <v>53</v>
      </c>
      <c r="F121" s="2">
        <v>162</v>
      </c>
      <c r="G121" s="2">
        <v>215</v>
      </c>
      <c r="H121" s="2">
        <v>0</v>
      </c>
      <c r="I121" s="2">
        <v>0</v>
      </c>
      <c r="J121" s="2">
        <v>215</v>
      </c>
      <c r="K121" s="2">
        <v>0</v>
      </c>
      <c r="L121" s="2">
        <v>135</v>
      </c>
      <c r="M121" s="2">
        <v>80</v>
      </c>
      <c r="N121" s="2">
        <v>0</v>
      </c>
      <c r="O121" s="2">
        <v>0</v>
      </c>
      <c r="P121" s="2">
        <v>0</v>
      </c>
      <c r="Q121" s="9">
        <f t="shared" si="1"/>
        <v>100</v>
      </c>
    </row>
    <row r="122" spans="1:17" ht="15" x14ac:dyDescent="0.25">
      <c r="A122" s="2">
        <v>122</v>
      </c>
      <c r="B122" s="5" t="s">
        <v>98</v>
      </c>
      <c r="C122" s="5" t="s">
        <v>106</v>
      </c>
      <c r="D122" s="2">
        <v>60</v>
      </c>
      <c r="E122" s="2">
        <v>17</v>
      </c>
      <c r="F122" s="2">
        <v>43</v>
      </c>
      <c r="G122" s="2">
        <v>60</v>
      </c>
      <c r="H122" s="2">
        <v>0</v>
      </c>
      <c r="I122" s="2">
        <v>0</v>
      </c>
      <c r="J122" s="2">
        <v>0</v>
      </c>
      <c r="K122" s="2">
        <v>60</v>
      </c>
      <c r="L122" s="2">
        <v>35</v>
      </c>
      <c r="M122" s="2">
        <v>25</v>
      </c>
      <c r="N122" s="2">
        <v>0</v>
      </c>
      <c r="O122" s="2">
        <v>0</v>
      </c>
      <c r="P122" s="2">
        <v>0</v>
      </c>
      <c r="Q122" s="9">
        <f t="shared" si="1"/>
        <v>100</v>
      </c>
    </row>
    <row r="123" spans="1:17" ht="15" x14ac:dyDescent="0.25">
      <c r="A123" s="2">
        <v>123</v>
      </c>
      <c r="B123" s="5" t="s">
        <v>100</v>
      </c>
      <c r="C123" s="5" t="s">
        <v>104</v>
      </c>
      <c r="D123" s="2">
        <v>1005</v>
      </c>
      <c r="E123" s="2">
        <v>79</v>
      </c>
      <c r="F123" s="2">
        <v>926</v>
      </c>
      <c r="G123" s="2">
        <v>1005</v>
      </c>
      <c r="H123" s="2">
        <v>0</v>
      </c>
      <c r="I123" s="2">
        <v>1005</v>
      </c>
      <c r="J123" s="2">
        <v>0</v>
      </c>
      <c r="K123" s="2">
        <v>0</v>
      </c>
      <c r="L123" s="2">
        <v>352</v>
      </c>
      <c r="M123" s="2">
        <v>479</v>
      </c>
      <c r="N123" s="2">
        <v>91</v>
      </c>
      <c r="O123" s="2">
        <v>12</v>
      </c>
      <c r="P123" s="2">
        <v>71</v>
      </c>
      <c r="Q123" s="9">
        <f t="shared" si="1"/>
        <v>88.97216274089935</v>
      </c>
    </row>
    <row r="124" spans="1:17" ht="15" x14ac:dyDescent="0.25">
      <c r="A124" s="2">
        <v>124</v>
      </c>
      <c r="B124" s="5" t="s">
        <v>100</v>
      </c>
      <c r="C124" s="5" t="s">
        <v>105</v>
      </c>
      <c r="D124" s="2">
        <v>615</v>
      </c>
      <c r="E124" s="2">
        <v>41</v>
      </c>
      <c r="F124" s="2">
        <v>574</v>
      </c>
      <c r="G124" s="2">
        <v>615</v>
      </c>
      <c r="H124" s="2">
        <v>0</v>
      </c>
      <c r="I124" s="2">
        <v>0</v>
      </c>
      <c r="J124" s="2">
        <v>615</v>
      </c>
      <c r="K124" s="2">
        <v>0</v>
      </c>
      <c r="L124" s="2">
        <v>213</v>
      </c>
      <c r="M124" s="2">
        <v>285</v>
      </c>
      <c r="N124" s="2">
        <v>61</v>
      </c>
      <c r="O124" s="2">
        <v>20</v>
      </c>
      <c r="P124" s="2">
        <v>36</v>
      </c>
      <c r="Q124" s="9">
        <f t="shared" si="1"/>
        <v>86.010362694300511</v>
      </c>
    </row>
    <row r="125" spans="1:17" ht="15" x14ac:dyDescent="0.25">
      <c r="A125" s="2">
        <v>125</v>
      </c>
      <c r="B125" s="5" t="s">
        <v>100</v>
      </c>
      <c r="C125" s="5" t="s">
        <v>106</v>
      </c>
      <c r="D125" s="2">
        <v>93</v>
      </c>
      <c r="E125" s="2">
        <v>7</v>
      </c>
      <c r="F125" s="2">
        <v>86</v>
      </c>
      <c r="G125" s="2">
        <v>93</v>
      </c>
      <c r="H125" s="2">
        <v>0</v>
      </c>
      <c r="I125" s="2">
        <v>0</v>
      </c>
      <c r="J125" s="2">
        <v>0</v>
      </c>
      <c r="K125" s="2">
        <v>93</v>
      </c>
      <c r="L125" s="2">
        <v>35</v>
      </c>
      <c r="M125" s="2">
        <v>49</v>
      </c>
      <c r="N125" s="2">
        <v>1</v>
      </c>
      <c r="O125" s="2">
        <v>2</v>
      </c>
      <c r="P125" s="2">
        <v>6</v>
      </c>
      <c r="Q125" s="9">
        <f t="shared" si="1"/>
        <v>96.551724137931032</v>
      </c>
    </row>
    <row r="126" spans="1:17" ht="15" x14ac:dyDescent="0.25">
      <c r="A126" s="2">
        <v>126</v>
      </c>
      <c r="B126" s="5" t="s">
        <v>101</v>
      </c>
      <c r="C126" s="5" t="s">
        <v>104</v>
      </c>
      <c r="D126" s="2">
        <v>852</v>
      </c>
      <c r="E126" s="2">
        <v>103</v>
      </c>
      <c r="F126" s="2">
        <v>749</v>
      </c>
      <c r="G126" s="2">
        <v>852</v>
      </c>
      <c r="H126" s="2">
        <v>0</v>
      </c>
      <c r="I126" s="2">
        <v>852</v>
      </c>
      <c r="J126" s="2">
        <v>0</v>
      </c>
      <c r="K126" s="2">
        <v>0</v>
      </c>
      <c r="L126" s="2">
        <v>446</v>
      </c>
      <c r="M126" s="2">
        <v>340</v>
      </c>
      <c r="N126" s="2">
        <v>27</v>
      </c>
      <c r="O126" s="2">
        <v>5</v>
      </c>
      <c r="P126" s="2">
        <v>34</v>
      </c>
      <c r="Q126" s="9">
        <f t="shared" si="1"/>
        <v>96.088019559902207</v>
      </c>
    </row>
    <row r="127" spans="1:17" ht="15" x14ac:dyDescent="0.25">
      <c r="A127" s="2">
        <v>127</v>
      </c>
      <c r="B127" s="5" t="s">
        <v>101</v>
      </c>
      <c r="C127" s="5" t="s">
        <v>105</v>
      </c>
      <c r="D127" s="2">
        <v>600</v>
      </c>
      <c r="E127" s="2">
        <v>66</v>
      </c>
      <c r="F127" s="2">
        <v>534</v>
      </c>
      <c r="G127" s="2">
        <v>600</v>
      </c>
      <c r="H127" s="2">
        <v>0</v>
      </c>
      <c r="I127" s="2">
        <v>0</v>
      </c>
      <c r="J127" s="2">
        <v>600</v>
      </c>
      <c r="K127" s="2">
        <v>0</v>
      </c>
      <c r="L127" s="2">
        <v>280</v>
      </c>
      <c r="M127" s="2">
        <v>239</v>
      </c>
      <c r="N127" s="2">
        <v>34</v>
      </c>
      <c r="O127" s="2">
        <v>10</v>
      </c>
      <c r="P127" s="2">
        <v>37</v>
      </c>
      <c r="Q127" s="9">
        <f t="shared" si="1"/>
        <v>92.184724689165193</v>
      </c>
    </row>
    <row r="128" spans="1:17" ht="15" x14ac:dyDescent="0.25">
      <c r="A128" s="2">
        <v>128</v>
      </c>
      <c r="B128" s="5" t="s">
        <v>101</v>
      </c>
      <c r="C128" s="5" t="s">
        <v>106</v>
      </c>
      <c r="D128" s="2">
        <v>62</v>
      </c>
      <c r="E128" s="2">
        <v>6</v>
      </c>
      <c r="F128" s="2">
        <v>56</v>
      </c>
      <c r="G128" s="2">
        <v>62</v>
      </c>
      <c r="H128" s="2">
        <v>0</v>
      </c>
      <c r="I128" s="2">
        <v>0</v>
      </c>
      <c r="J128" s="2">
        <v>0</v>
      </c>
      <c r="K128" s="2">
        <v>62</v>
      </c>
      <c r="L128" s="2">
        <v>30</v>
      </c>
      <c r="M128" s="2">
        <v>27</v>
      </c>
      <c r="N128" s="2">
        <v>3</v>
      </c>
      <c r="O128" s="2">
        <v>0</v>
      </c>
      <c r="P128" s="2">
        <v>2</v>
      </c>
      <c r="Q128" s="9">
        <f t="shared" si="1"/>
        <v>95</v>
      </c>
    </row>
    <row r="129" spans="1:17" ht="15" x14ac:dyDescent="0.25">
      <c r="A129" s="2">
        <v>129</v>
      </c>
      <c r="B129" s="5" t="s">
        <v>102</v>
      </c>
      <c r="C129" s="5" t="s">
        <v>104</v>
      </c>
      <c r="D129" s="2">
        <v>244</v>
      </c>
      <c r="E129" s="2">
        <v>21</v>
      </c>
      <c r="F129" s="2">
        <v>223</v>
      </c>
      <c r="G129" s="2">
        <v>244</v>
      </c>
      <c r="H129" s="2">
        <v>0</v>
      </c>
      <c r="I129" s="2">
        <v>244</v>
      </c>
      <c r="J129" s="2">
        <v>0</v>
      </c>
      <c r="K129" s="2">
        <v>0</v>
      </c>
      <c r="L129" s="2">
        <v>108</v>
      </c>
      <c r="M129" s="2">
        <v>112</v>
      </c>
      <c r="N129" s="2">
        <v>10</v>
      </c>
      <c r="O129" s="2">
        <v>2</v>
      </c>
      <c r="P129" s="2">
        <v>12</v>
      </c>
      <c r="Q129" s="9">
        <f t="shared" si="1"/>
        <v>94.827586206896555</v>
      </c>
    </row>
    <row r="130" spans="1:17" ht="15" x14ac:dyDescent="0.25">
      <c r="A130" s="2">
        <v>130</v>
      </c>
      <c r="B130" s="5" t="s">
        <v>102</v>
      </c>
      <c r="C130" s="5" t="s">
        <v>105</v>
      </c>
      <c r="D130" s="2">
        <v>553</v>
      </c>
      <c r="E130" s="2">
        <v>56</v>
      </c>
      <c r="F130" s="2">
        <v>497</v>
      </c>
      <c r="G130" s="2">
        <v>553</v>
      </c>
      <c r="H130" s="2">
        <v>0</v>
      </c>
      <c r="I130" s="2">
        <v>0</v>
      </c>
      <c r="J130" s="2">
        <v>553</v>
      </c>
      <c r="K130" s="2">
        <v>0</v>
      </c>
      <c r="L130" s="2">
        <v>188</v>
      </c>
      <c r="M130" s="2">
        <v>268</v>
      </c>
      <c r="N130" s="2">
        <v>62</v>
      </c>
      <c r="O130" s="2">
        <v>10</v>
      </c>
      <c r="P130" s="2">
        <v>25</v>
      </c>
      <c r="Q130" s="9">
        <f t="shared" ref="Q130:Q153" si="2">SUM(L130:M130)/(D130-P130)*100</f>
        <v>86.36363636363636</v>
      </c>
    </row>
    <row r="131" spans="1:17" ht="15" x14ac:dyDescent="0.25">
      <c r="A131" s="2">
        <v>131</v>
      </c>
      <c r="B131" s="5" t="s">
        <v>102</v>
      </c>
      <c r="C131" s="5" t="s">
        <v>106</v>
      </c>
      <c r="D131" s="2">
        <v>91</v>
      </c>
      <c r="E131" s="2">
        <v>4</v>
      </c>
      <c r="F131" s="2">
        <v>87</v>
      </c>
      <c r="G131" s="2">
        <v>91</v>
      </c>
      <c r="H131" s="2">
        <v>0</v>
      </c>
      <c r="I131" s="2">
        <v>0</v>
      </c>
      <c r="J131" s="2">
        <v>0</v>
      </c>
      <c r="K131" s="2">
        <v>91</v>
      </c>
      <c r="L131" s="2">
        <v>46</v>
      </c>
      <c r="M131" s="2">
        <v>29</v>
      </c>
      <c r="N131" s="2">
        <v>6</v>
      </c>
      <c r="O131" s="2">
        <v>3</v>
      </c>
      <c r="P131" s="2">
        <v>7</v>
      </c>
      <c r="Q131" s="9">
        <f t="shared" si="2"/>
        <v>89.285714285714292</v>
      </c>
    </row>
    <row r="132" spans="1:17" ht="15" x14ac:dyDescent="0.25">
      <c r="A132" s="2">
        <v>132</v>
      </c>
      <c r="B132" s="5" t="s">
        <v>103</v>
      </c>
      <c r="C132" s="5" t="s">
        <v>104</v>
      </c>
      <c r="D132" s="2">
        <v>435</v>
      </c>
      <c r="E132" s="2">
        <v>178</v>
      </c>
      <c r="F132" s="2">
        <v>257</v>
      </c>
      <c r="G132" s="2">
        <v>435</v>
      </c>
      <c r="H132" s="2">
        <v>0</v>
      </c>
      <c r="I132" s="2">
        <v>435</v>
      </c>
      <c r="J132" s="2">
        <v>0</v>
      </c>
      <c r="K132" s="2">
        <v>0</v>
      </c>
      <c r="L132" s="2">
        <v>310</v>
      </c>
      <c r="M132" s="2">
        <v>124</v>
      </c>
      <c r="N132" s="2">
        <v>1</v>
      </c>
      <c r="O132" s="2">
        <v>0</v>
      </c>
      <c r="P132" s="2">
        <v>0</v>
      </c>
      <c r="Q132" s="9">
        <f t="shared" si="2"/>
        <v>99.770114942528735</v>
      </c>
    </row>
    <row r="133" spans="1:17" ht="15" x14ac:dyDescent="0.25">
      <c r="A133" s="2">
        <v>133</v>
      </c>
      <c r="B133" s="5" t="s">
        <v>103</v>
      </c>
      <c r="C133" s="5" t="s">
        <v>105</v>
      </c>
      <c r="D133" s="2">
        <v>399</v>
      </c>
      <c r="E133" s="2">
        <v>44</v>
      </c>
      <c r="F133" s="2">
        <v>355</v>
      </c>
      <c r="G133" s="2">
        <v>399</v>
      </c>
      <c r="H133" s="2">
        <v>0</v>
      </c>
      <c r="I133" s="2">
        <v>0</v>
      </c>
      <c r="J133" s="2">
        <v>399</v>
      </c>
      <c r="K133" s="2">
        <v>0</v>
      </c>
      <c r="L133" s="2">
        <v>260</v>
      </c>
      <c r="M133" s="2">
        <v>132</v>
      </c>
      <c r="N133" s="2">
        <v>6</v>
      </c>
      <c r="O133" s="2">
        <v>0</v>
      </c>
      <c r="P133" s="2">
        <v>1</v>
      </c>
      <c r="Q133" s="9">
        <f t="shared" si="2"/>
        <v>98.492462311557787</v>
      </c>
    </row>
    <row r="134" spans="1:17" ht="15" x14ac:dyDescent="0.25">
      <c r="A134" s="2">
        <v>134</v>
      </c>
      <c r="B134" s="5" t="s">
        <v>103</v>
      </c>
      <c r="C134" s="5" t="s">
        <v>106</v>
      </c>
      <c r="D134" s="2">
        <v>127</v>
      </c>
      <c r="E134" s="2">
        <v>18</v>
      </c>
      <c r="F134" s="2">
        <v>109</v>
      </c>
      <c r="G134" s="2">
        <v>127</v>
      </c>
      <c r="H134" s="2">
        <v>0</v>
      </c>
      <c r="I134" s="2">
        <v>0</v>
      </c>
      <c r="J134" s="2">
        <v>0</v>
      </c>
      <c r="K134" s="2">
        <v>127</v>
      </c>
      <c r="L134" s="2">
        <v>64</v>
      </c>
      <c r="M134" s="2">
        <v>52</v>
      </c>
      <c r="N134" s="2">
        <v>7</v>
      </c>
      <c r="O134" s="2">
        <v>4</v>
      </c>
      <c r="P134" s="2">
        <v>0</v>
      </c>
      <c r="Q134" s="9">
        <f t="shared" si="2"/>
        <v>91.338582677165363</v>
      </c>
    </row>
    <row r="135" spans="1:17" ht="15" x14ac:dyDescent="0.25">
      <c r="A135" s="2">
        <v>136</v>
      </c>
      <c r="B135" s="5" t="s">
        <v>65</v>
      </c>
      <c r="C135" s="5" t="s">
        <v>5</v>
      </c>
      <c r="D135" s="2">
        <v>210</v>
      </c>
      <c r="E135" s="2">
        <v>46</v>
      </c>
      <c r="F135" s="2">
        <v>164</v>
      </c>
      <c r="G135" s="2">
        <v>210</v>
      </c>
      <c r="H135" s="2">
        <v>210</v>
      </c>
      <c r="I135" s="2">
        <v>0</v>
      </c>
      <c r="J135" s="2">
        <v>0</v>
      </c>
      <c r="K135" s="2">
        <v>0</v>
      </c>
      <c r="L135" s="2">
        <v>185</v>
      </c>
      <c r="M135" s="2">
        <v>25</v>
      </c>
      <c r="N135" s="2">
        <v>0</v>
      </c>
      <c r="O135" s="2">
        <v>0</v>
      </c>
      <c r="P135" s="2">
        <v>0</v>
      </c>
      <c r="Q135" s="9">
        <f t="shared" si="2"/>
        <v>100</v>
      </c>
    </row>
    <row r="136" spans="1:17" ht="15" x14ac:dyDescent="0.25">
      <c r="A136" s="2">
        <v>137</v>
      </c>
      <c r="B136" s="5" t="s">
        <v>65</v>
      </c>
      <c r="C136" s="5" t="s">
        <v>104</v>
      </c>
      <c r="D136" s="2">
        <v>409</v>
      </c>
      <c r="E136" s="2">
        <v>96</v>
      </c>
      <c r="F136" s="2">
        <v>313</v>
      </c>
      <c r="G136" s="2">
        <v>409</v>
      </c>
      <c r="H136" s="2">
        <v>0</v>
      </c>
      <c r="I136" s="2">
        <v>409</v>
      </c>
      <c r="J136" s="2">
        <v>0</v>
      </c>
      <c r="K136" s="2">
        <v>0</v>
      </c>
      <c r="L136" s="2">
        <v>277</v>
      </c>
      <c r="M136" s="2">
        <v>118</v>
      </c>
      <c r="N136" s="2">
        <v>7</v>
      </c>
      <c r="O136" s="2">
        <v>1</v>
      </c>
      <c r="P136" s="2">
        <v>6</v>
      </c>
      <c r="Q136" s="9">
        <f t="shared" si="2"/>
        <v>98.014888337468989</v>
      </c>
    </row>
    <row r="137" spans="1:17" ht="15" x14ac:dyDescent="0.25">
      <c r="A137" s="2">
        <v>138</v>
      </c>
      <c r="B137" s="5" t="s">
        <v>65</v>
      </c>
      <c r="C137" s="5" t="s">
        <v>105</v>
      </c>
      <c r="D137" s="2">
        <v>346</v>
      </c>
      <c r="E137" s="2">
        <v>72</v>
      </c>
      <c r="F137" s="2">
        <v>274</v>
      </c>
      <c r="G137" s="2">
        <v>346</v>
      </c>
      <c r="H137" s="2">
        <v>0</v>
      </c>
      <c r="I137" s="2">
        <v>0</v>
      </c>
      <c r="J137" s="2">
        <v>346</v>
      </c>
      <c r="K137" s="2">
        <v>0</v>
      </c>
      <c r="L137" s="2">
        <v>246</v>
      </c>
      <c r="M137" s="2">
        <v>84</v>
      </c>
      <c r="N137" s="2">
        <v>11</v>
      </c>
      <c r="O137" s="2">
        <v>3</v>
      </c>
      <c r="P137" s="2">
        <v>2</v>
      </c>
      <c r="Q137" s="9">
        <f t="shared" si="2"/>
        <v>95.930232558139537</v>
      </c>
    </row>
    <row r="138" spans="1:17" ht="15" x14ac:dyDescent="0.25">
      <c r="A138" s="2">
        <v>139</v>
      </c>
      <c r="B138" s="5" t="s">
        <v>65</v>
      </c>
      <c r="C138" s="5" t="s">
        <v>106</v>
      </c>
      <c r="D138" s="2">
        <v>90</v>
      </c>
      <c r="E138" s="2">
        <v>23</v>
      </c>
      <c r="F138" s="2">
        <v>67</v>
      </c>
      <c r="G138" s="2">
        <v>90</v>
      </c>
      <c r="H138" s="2">
        <v>0</v>
      </c>
      <c r="I138" s="2">
        <v>0</v>
      </c>
      <c r="J138" s="2">
        <v>0</v>
      </c>
      <c r="K138" s="2">
        <v>90</v>
      </c>
      <c r="L138" s="2">
        <v>69</v>
      </c>
      <c r="M138" s="2">
        <v>21</v>
      </c>
      <c r="N138" s="2">
        <v>0</v>
      </c>
      <c r="O138" s="2">
        <v>0</v>
      </c>
      <c r="P138" s="2">
        <v>0</v>
      </c>
      <c r="Q138" s="9">
        <f t="shared" si="2"/>
        <v>100</v>
      </c>
    </row>
    <row r="139" spans="1:17" ht="15" x14ac:dyDescent="0.25">
      <c r="A139" s="2">
        <v>140</v>
      </c>
      <c r="B139" s="5" t="s">
        <v>66</v>
      </c>
      <c r="C139" s="5" t="s">
        <v>5</v>
      </c>
      <c r="D139" s="2">
        <v>206</v>
      </c>
      <c r="E139" s="2">
        <v>14</v>
      </c>
      <c r="F139" s="2">
        <v>192</v>
      </c>
      <c r="G139" s="2">
        <v>206</v>
      </c>
      <c r="H139" s="2">
        <v>206</v>
      </c>
      <c r="I139" s="2">
        <v>0</v>
      </c>
      <c r="J139" s="2">
        <v>0</v>
      </c>
      <c r="K139" s="2">
        <v>0</v>
      </c>
      <c r="L139" s="2">
        <v>100</v>
      </c>
      <c r="M139" s="2">
        <v>97</v>
      </c>
      <c r="N139" s="2">
        <v>4</v>
      </c>
      <c r="O139" s="2">
        <v>0</v>
      </c>
      <c r="P139" s="2">
        <v>5</v>
      </c>
      <c r="Q139" s="9">
        <f t="shared" si="2"/>
        <v>98.009950248756212</v>
      </c>
    </row>
    <row r="140" spans="1:17" ht="15" x14ac:dyDescent="0.25">
      <c r="A140" s="2">
        <v>141</v>
      </c>
      <c r="B140" s="5" t="s">
        <v>66</v>
      </c>
      <c r="C140" s="5" t="s">
        <v>104</v>
      </c>
      <c r="D140" s="2">
        <v>439</v>
      </c>
      <c r="E140" s="2">
        <v>43</v>
      </c>
      <c r="F140" s="2">
        <v>396</v>
      </c>
      <c r="G140" s="2">
        <v>439</v>
      </c>
      <c r="H140" s="2">
        <v>0</v>
      </c>
      <c r="I140" s="2">
        <v>439</v>
      </c>
      <c r="J140" s="2">
        <v>0</v>
      </c>
      <c r="K140" s="2">
        <v>0</v>
      </c>
      <c r="L140" s="2">
        <v>209</v>
      </c>
      <c r="M140" s="2">
        <v>195</v>
      </c>
      <c r="N140" s="2">
        <v>23</v>
      </c>
      <c r="O140" s="2">
        <v>1</v>
      </c>
      <c r="P140" s="2">
        <v>11</v>
      </c>
      <c r="Q140" s="9">
        <f t="shared" si="2"/>
        <v>94.392523364485982</v>
      </c>
    </row>
    <row r="141" spans="1:17" ht="15" x14ac:dyDescent="0.25">
      <c r="A141" s="2">
        <v>142</v>
      </c>
      <c r="B141" s="5" t="s">
        <v>66</v>
      </c>
      <c r="C141" s="5" t="s">
        <v>105</v>
      </c>
      <c r="D141" s="2">
        <v>389</v>
      </c>
      <c r="E141" s="2">
        <v>37</v>
      </c>
      <c r="F141" s="2">
        <v>352</v>
      </c>
      <c r="G141" s="2">
        <v>389</v>
      </c>
      <c r="H141" s="2">
        <v>0</v>
      </c>
      <c r="I141" s="2">
        <v>0</v>
      </c>
      <c r="J141" s="2">
        <v>389</v>
      </c>
      <c r="K141" s="2">
        <v>0</v>
      </c>
      <c r="L141" s="2">
        <v>150</v>
      </c>
      <c r="M141" s="2">
        <v>198</v>
      </c>
      <c r="N141" s="2">
        <v>26</v>
      </c>
      <c r="O141" s="2">
        <v>3</v>
      </c>
      <c r="P141" s="2">
        <v>12</v>
      </c>
      <c r="Q141" s="9">
        <f t="shared" si="2"/>
        <v>92.307692307692307</v>
      </c>
    </row>
    <row r="142" spans="1:17" ht="15" x14ac:dyDescent="0.25">
      <c r="A142" s="2">
        <v>143</v>
      </c>
      <c r="B142" s="5" t="s">
        <v>66</v>
      </c>
      <c r="C142" s="5" t="s">
        <v>106</v>
      </c>
      <c r="D142" s="2">
        <v>111</v>
      </c>
      <c r="E142" s="2">
        <v>10</v>
      </c>
      <c r="F142" s="2">
        <v>101</v>
      </c>
      <c r="G142" s="2">
        <v>111</v>
      </c>
      <c r="H142" s="2">
        <v>0</v>
      </c>
      <c r="I142" s="2">
        <v>0</v>
      </c>
      <c r="J142" s="2">
        <v>0</v>
      </c>
      <c r="K142" s="2">
        <v>111</v>
      </c>
      <c r="L142" s="2">
        <v>46</v>
      </c>
      <c r="M142" s="2">
        <v>52</v>
      </c>
      <c r="N142" s="2">
        <v>8</v>
      </c>
      <c r="O142" s="2">
        <v>1</v>
      </c>
      <c r="P142" s="2">
        <v>4</v>
      </c>
      <c r="Q142" s="9">
        <f t="shared" si="2"/>
        <v>91.588785046728972</v>
      </c>
    </row>
    <row r="143" spans="1:17" ht="15" x14ac:dyDescent="0.25">
      <c r="A143" s="2">
        <v>144</v>
      </c>
      <c r="B143" s="5" t="s">
        <v>73</v>
      </c>
      <c r="C143" s="5" t="s">
        <v>5</v>
      </c>
      <c r="D143" s="2">
        <v>115</v>
      </c>
      <c r="E143" s="2">
        <v>14</v>
      </c>
      <c r="F143" s="2">
        <v>101</v>
      </c>
      <c r="G143" s="2">
        <v>115</v>
      </c>
      <c r="H143" s="2">
        <v>115</v>
      </c>
      <c r="I143" s="2">
        <v>0</v>
      </c>
      <c r="J143" s="2">
        <v>0</v>
      </c>
      <c r="K143" s="2">
        <v>0</v>
      </c>
      <c r="L143" s="2">
        <v>103</v>
      </c>
      <c r="M143" s="2">
        <v>11</v>
      </c>
      <c r="N143" s="2">
        <v>1</v>
      </c>
      <c r="O143" s="2">
        <v>0</v>
      </c>
      <c r="P143" s="2">
        <v>0</v>
      </c>
      <c r="Q143" s="9">
        <f t="shared" si="2"/>
        <v>99.130434782608702</v>
      </c>
    </row>
    <row r="144" spans="1:17" ht="15" x14ac:dyDescent="0.25">
      <c r="A144" s="2">
        <v>145</v>
      </c>
      <c r="B144" s="5" t="s">
        <v>73</v>
      </c>
      <c r="C144" s="5" t="s">
        <v>104</v>
      </c>
      <c r="D144" s="2">
        <v>727</v>
      </c>
      <c r="E144" s="2">
        <v>132</v>
      </c>
      <c r="F144" s="2">
        <v>595</v>
      </c>
      <c r="G144" s="2">
        <v>727</v>
      </c>
      <c r="H144" s="2">
        <v>0</v>
      </c>
      <c r="I144" s="2">
        <v>727</v>
      </c>
      <c r="J144" s="2">
        <v>0</v>
      </c>
      <c r="K144" s="2">
        <v>0</v>
      </c>
      <c r="L144" s="2">
        <v>595</v>
      </c>
      <c r="M144" s="2">
        <v>119</v>
      </c>
      <c r="N144" s="2">
        <v>9</v>
      </c>
      <c r="O144" s="2">
        <v>0</v>
      </c>
      <c r="P144" s="2">
        <v>4</v>
      </c>
      <c r="Q144" s="9">
        <f t="shared" si="2"/>
        <v>98.755186721991706</v>
      </c>
    </row>
    <row r="145" spans="1:18" ht="15" x14ac:dyDescent="0.25">
      <c r="A145" s="2">
        <v>148</v>
      </c>
      <c r="B145" s="5" t="s">
        <v>74</v>
      </c>
      <c r="C145" s="5" t="s">
        <v>5</v>
      </c>
      <c r="D145" s="2">
        <v>187</v>
      </c>
      <c r="E145" s="2">
        <v>54</v>
      </c>
      <c r="F145" s="2">
        <v>133</v>
      </c>
      <c r="G145" s="2">
        <v>187</v>
      </c>
      <c r="H145" s="2">
        <v>187</v>
      </c>
      <c r="I145" s="2">
        <v>0</v>
      </c>
      <c r="J145" s="2">
        <v>0</v>
      </c>
      <c r="K145" s="2">
        <v>0</v>
      </c>
      <c r="L145" s="2">
        <v>129</v>
      </c>
      <c r="M145" s="2">
        <v>57</v>
      </c>
      <c r="N145" s="2">
        <v>1</v>
      </c>
      <c r="O145" s="2">
        <v>0</v>
      </c>
      <c r="P145" s="2">
        <v>0</v>
      </c>
      <c r="Q145" s="9">
        <f t="shared" si="2"/>
        <v>99.465240641711233</v>
      </c>
    </row>
    <row r="146" spans="1:18" ht="15" x14ac:dyDescent="0.25">
      <c r="A146" s="2">
        <v>149</v>
      </c>
      <c r="B146" s="5" t="s">
        <v>74</v>
      </c>
      <c r="C146" s="5" t="s">
        <v>104</v>
      </c>
      <c r="D146" s="2">
        <v>671</v>
      </c>
      <c r="E146" s="2">
        <v>119</v>
      </c>
      <c r="F146" s="2">
        <v>552</v>
      </c>
      <c r="G146" s="2">
        <v>671</v>
      </c>
      <c r="H146" s="2">
        <v>0</v>
      </c>
      <c r="I146" s="2">
        <v>671</v>
      </c>
      <c r="J146" s="2">
        <v>0</v>
      </c>
      <c r="K146" s="2">
        <v>0</v>
      </c>
      <c r="L146" s="2">
        <v>340</v>
      </c>
      <c r="M146" s="2">
        <v>297</v>
      </c>
      <c r="N146" s="2">
        <v>18</v>
      </c>
      <c r="O146" s="2">
        <v>3</v>
      </c>
      <c r="P146" s="2">
        <v>13</v>
      </c>
      <c r="Q146" s="9">
        <f t="shared" si="2"/>
        <v>96.808510638297875</v>
      </c>
    </row>
    <row r="147" spans="1:18" ht="15" x14ac:dyDescent="0.25">
      <c r="A147" s="2">
        <v>153</v>
      </c>
      <c r="B147" s="5" t="s">
        <v>86</v>
      </c>
      <c r="C147" s="5" t="s">
        <v>104</v>
      </c>
      <c r="D147" s="2">
        <v>214</v>
      </c>
      <c r="E147" s="2">
        <v>22</v>
      </c>
      <c r="F147" s="2">
        <v>192</v>
      </c>
      <c r="G147" s="2">
        <v>214</v>
      </c>
      <c r="H147" s="2">
        <v>0</v>
      </c>
      <c r="I147" s="2">
        <v>214</v>
      </c>
      <c r="J147" s="2">
        <v>0</v>
      </c>
      <c r="K147" s="2">
        <v>0</v>
      </c>
      <c r="L147" s="2">
        <v>94</v>
      </c>
      <c r="M147" s="2">
        <v>99</v>
      </c>
      <c r="N147" s="2">
        <v>10</v>
      </c>
      <c r="O147" s="2">
        <v>3</v>
      </c>
      <c r="P147" s="2">
        <v>8</v>
      </c>
      <c r="Q147" s="9">
        <f t="shared" si="2"/>
        <v>93.689320388349515</v>
      </c>
    </row>
    <row r="148" spans="1:18" ht="15" x14ac:dyDescent="0.25">
      <c r="A148" s="2">
        <v>154</v>
      </c>
      <c r="B148" s="5" t="s">
        <v>86</v>
      </c>
      <c r="C148" s="5" t="s">
        <v>105</v>
      </c>
      <c r="D148" s="2">
        <v>371</v>
      </c>
      <c r="E148" s="2">
        <v>36</v>
      </c>
      <c r="F148" s="2">
        <v>335</v>
      </c>
      <c r="G148" s="2">
        <v>371</v>
      </c>
      <c r="H148" s="2">
        <v>0</v>
      </c>
      <c r="I148" s="2">
        <v>0</v>
      </c>
      <c r="J148" s="2">
        <v>371</v>
      </c>
      <c r="K148" s="2">
        <v>0</v>
      </c>
      <c r="L148" s="2">
        <v>92</v>
      </c>
      <c r="M148" s="2">
        <v>187</v>
      </c>
      <c r="N148" s="2">
        <v>51</v>
      </c>
      <c r="O148" s="2">
        <v>12</v>
      </c>
      <c r="P148" s="2">
        <v>29</v>
      </c>
      <c r="Q148" s="9">
        <f t="shared" si="2"/>
        <v>81.578947368421055</v>
      </c>
    </row>
    <row r="149" spans="1:18" ht="15" x14ac:dyDescent="0.25">
      <c r="A149" s="2">
        <v>155</v>
      </c>
      <c r="B149" s="5" t="s">
        <v>86</v>
      </c>
      <c r="C149" s="5" t="s">
        <v>106</v>
      </c>
      <c r="D149" s="2">
        <v>65</v>
      </c>
      <c r="E149" s="2">
        <v>3</v>
      </c>
      <c r="F149" s="2">
        <v>62</v>
      </c>
      <c r="G149" s="2">
        <v>65</v>
      </c>
      <c r="H149" s="2">
        <v>0</v>
      </c>
      <c r="I149" s="2">
        <v>0</v>
      </c>
      <c r="J149" s="2">
        <v>0</v>
      </c>
      <c r="K149" s="2">
        <v>65</v>
      </c>
      <c r="L149" s="2">
        <v>18</v>
      </c>
      <c r="M149" s="2">
        <v>33</v>
      </c>
      <c r="N149" s="2">
        <v>7</v>
      </c>
      <c r="O149" s="2">
        <v>0</v>
      </c>
      <c r="P149" s="2">
        <v>7</v>
      </c>
      <c r="Q149" s="9">
        <f t="shared" si="2"/>
        <v>87.931034482758619</v>
      </c>
    </row>
    <row r="150" spans="1:18" ht="15" x14ac:dyDescent="0.25">
      <c r="A150" s="10">
        <v>156</v>
      </c>
      <c r="B150" s="11" t="s">
        <v>99</v>
      </c>
      <c r="C150" s="11" t="s">
        <v>5</v>
      </c>
      <c r="D150" s="10">
        <v>4</v>
      </c>
      <c r="E150" s="10">
        <v>0</v>
      </c>
      <c r="F150" s="10">
        <v>4</v>
      </c>
      <c r="G150" s="10">
        <v>4</v>
      </c>
      <c r="H150" s="10">
        <v>4</v>
      </c>
      <c r="I150" s="10">
        <v>0</v>
      </c>
      <c r="J150" s="10">
        <v>0</v>
      </c>
      <c r="K150" s="10">
        <v>0</v>
      </c>
      <c r="L150" s="10">
        <v>3</v>
      </c>
      <c r="M150" s="10">
        <v>1</v>
      </c>
      <c r="N150" s="10">
        <v>0</v>
      </c>
      <c r="O150" s="10">
        <v>0</v>
      </c>
      <c r="P150" s="10">
        <v>0</v>
      </c>
      <c r="Q150" s="9">
        <f t="shared" si="2"/>
        <v>100</v>
      </c>
      <c r="R150" s="2" t="s">
        <v>108</v>
      </c>
    </row>
    <row r="151" spans="1:18" ht="15" x14ac:dyDescent="0.25">
      <c r="A151" s="2">
        <v>157</v>
      </c>
      <c r="B151" s="5" t="s">
        <v>99</v>
      </c>
      <c r="C151" s="5" t="s">
        <v>104</v>
      </c>
      <c r="D151" s="2">
        <v>441</v>
      </c>
      <c r="E151" s="2">
        <v>43</v>
      </c>
      <c r="F151" s="2">
        <v>398</v>
      </c>
      <c r="G151" s="2">
        <v>441</v>
      </c>
      <c r="H151" s="2">
        <v>0</v>
      </c>
      <c r="I151" s="2">
        <v>441</v>
      </c>
      <c r="J151" s="2">
        <v>0</v>
      </c>
      <c r="K151" s="2">
        <v>0</v>
      </c>
      <c r="L151" s="2">
        <v>162</v>
      </c>
      <c r="M151" s="2">
        <v>224</v>
      </c>
      <c r="N151" s="2">
        <v>20</v>
      </c>
      <c r="O151" s="2">
        <v>9</v>
      </c>
      <c r="P151" s="2">
        <v>26</v>
      </c>
      <c r="Q151" s="9">
        <f t="shared" si="2"/>
        <v>93.012048192771076</v>
      </c>
    </row>
    <row r="152" spans="1:18" ht="15" x14ac:dyDescent="0.25">
      <c r="A152" s="2">
        <v>158</v>
      </c>
      <c r="B152" s="5" t="s">
        <v>99</v>
      </c>
      <c r="C152" s="5" t="s">
        <v>105</v>
      </c>
      <c r="D152" s="2">
        <v>407</v>
      </c>
      <c r="E152" s="2">
        <v>39</v>
      </c>
      <c r="F152" s="2">
        <v>368</v>
      </c>
      <c r="G152" s="2">
        <v>407</v>
      </c>
      <c r="H152" s="2">
        <v>0</v>
      </c>
      <c r="I152" s="2">
        <v>0</v>
      </c>
      <c r="J152" s="2">
        <v>407</v>
      </c>
      <c r="K152" s="2">
        <v>0</v>
      </c>
      <c r="L152" s="2">
        <v>107</v>
      </c>
      <c r="M152" s="2">
        <v>195</v>
      </c>
      <c r="N152" s="2">
        <v>56</v>
      </c>
      <c r="O152" s="2">
        <v>12</v>
      </c>
      <c r="P152" s="2">
        <v>37</v>
      </c>
      <c r="Q152" s="9">
        <f>SUM(L152:M152)/(D152-P152)*100</f>
        <v>81.621621621621614</v>
      </c>
    </row>
    <row r="153" spans="1:18" ht="15" x14ac:dyDescent="0.25">
      <c r="A153" s="2">
        <v>159</v>
      </c>
      <c r="B153" s="5" t="s">
        <v>99</v>
      </c>
      <c r="C153" s="5" t="s">
        <v>106</v>
      </c>
      <c r="D153" s="2">
        <v>147</v>
      </c>
      <c r="E153" s="2">
        <v>22</v>
      </c>
      <c r="F153" s="2">
        <v>125</v>
      </c>
      <c r="G153" s="2">
        <v>147</v>
      </c>
      <c r="H153" s="2">
        <v>0</v>
      </c>
      <c r="I153" s="2">
        <v>0</v>
      </c>
      <c r="J153" s="2">
        <v>0</v>
      </c>
      <c r="K153" s="2">
        <v>147</v>
      </c>
      <c r="L153" s="2">
        <v>65</v>
      </c>
      <c r="M153" s="2">
        <v>58</v>
      </c>
      <c r="N153" s="2">
        <v>10</v>
      </c>
      <c r="O153" s="2">
        <v>5</v>
      </c>
      <c r="P153" s="2">
        <v>9</v>
      </c>
      <c r="Q153" s="9">
        <f t="shared" si="2"/>
        <v>89.130434782608688</v>
      </c>
    </row>
    <row r="154" spans="1:18" ht="15" x14ac:dyDescent="0.25">
      <c r="A154" s="2">
        <v>160</v>
      </c>
      <c r="B154" s="5" t="s">
        <v>21</v>
      </c>
      <c r="C154" s="5" t="s">
        <v>107</v>
      </c>
      <c r="D154" s="2">
        <v>1086</v>
      </c>
      <c r="E154" s="2">
        <v>330</v>
      </c>
      <c r="F154" s="2">
        <v>756</v>
      </c>
      <c r="G154" s="2">
        <v>1086</v>
      </c>
      <c r="H154" s="2">
        <v>30</v>
      </c>
      <c r="I154" s="2">
        <v>385</v>
      </c>
      <c r="J154" s="2">
        <v>500</v>
      </c>
      <c r="K154" s="2">
        <v>171</v>
      </c>
      <c r="L154" s="2">
        <v>833</v>
      </c>
      <c r="M154" s="2">
        <v>249</v>
      </c>
      <c r="N154" s="2">
        <v>0</v>
      </c>
      <c r="O154" s="2">
        <v>0</v>
      </c>
      <c r="P154" s="2">
        <v>4</v>
      </c>
      <c r="Q154" s="9">
        <f>SUM(L154:M154)/(D154-P154)*100</f>
        <v>100</v>
      </c>
    </row>
    <row r="155" spans="1:18" ht="15" x14ac:dyDescent="0.25">
      <c r="A155" s="2">
        <v>161</v>
      </c>
      <c r="B155" s="5" t="s">
        <v>22</v>
      </c>
      <c r="C155" s="5" t="s">
        <v>107</v>
      </c>
      <c r="D155" s="2">
        <v>2512</v>
      </c>
      <c r="E155" s="2">
        <v>566</v>
      </c>
      <c r="F155" s="2">
        <v>1946</v>
      </c>
      <c r="G155" s="2">
        <v>2512</v>
      </c>
      <c r="H155" s="2">
        <v>367</v>
      </c>
      <c r="I155" s="2">
        <v>1142</v>
      </c>
      <c r="J155" s="2">
        <v>828</v>
      </c>
      <c r="K155" s="2">
        <v>175</v>
      </c>
      <c r="L155" s="2">
        <v>2212</v>
      </c>
      <c r="M155" s="2">
        <v>287</v>
      </c>
      <c r="N155" s="2">
        <v>5</v>
      </c>
      <c r="O155" s="2">
        <v>0</v>
      </c>
      <c r="P155" s="2">
        <v>8</v>
      </c>
      <c r="Q155" s="9">
        <f t="shared" ref="Q155" si="3">SUM(L155:M155)/(D155-P155)*100</f>
        <v>99.800319488817891</v>
      </c>
    </row>
    <row r="156" spans="1:18" ht="15" x14ac:dyDescent="0.25">
      <c r="A156" s="2">
        <v>162</v>
      </c>
      <c r="B156" s="5" t="s">
        <v>68</v>
      </c>
      <c r="C156" s="5" t="s">
        <v>107</v>
      </c>
      <c r="D156" s="2">
        <v>663</v>
      </c>
      <c r="E156" s="2">
        <v>108</v>
      </c>
      <c r="F156" s="2">
        <v>555</v>
      </c>
      <c r="G156" s="2">
        <v>663</v>
      </c>
      <c r="H156" s="2">
        <v>105</v>
      </c>
      <c r="I156" s="2">
        <v>272</v>
      </c>
      <c r="J156" s="2">
        <v>201</v>
      </c>
      <c r="K156" s="2">
        <v>85</v>
      </c>
      <c r="L156" s="2">
        <v>462</v>
      </c>
      <c r="M156" s="2">
        <v>169</v>
      </c>
      <c r="N156" s="2">
        <v>13</v>
      </c>
      <c r="O156" s="2">
        <v>5</v>
      </c>
      <c r="P156" s="2">
        <v>14</v>
      </c>
      <c r="Q156" s="9">
        <f t="shared" ref="Q156" si="4">SUM(L156:M156)/(D156-P156)*100</f>
        <v>97.226502311248069</v>
      </c>
    </row>
    <row r="157" spans="1:18" ht="15" x14ac:dyDescent="0.25">
      <c r="A157" s="2">
        <v>163</v>
      </c>
      <c r="B157" s="5" t="s">
        <v>69</v>
      </c>
      <c r="C157" s="5" t="s">
        <v>107</v>
      </c>
      <c r="D157" s="2">
        <v>837</v>
      </c>
      <c r="E157" s="2">
        <v>82</v>
      </c>
      <c r="F157" s="2">
        <v>755</v>
      </c>
      <c r="G157" s="2">
        <v>837</v>
      </c>
      <c r="H157" s="2">
        <v>341</v>
      </c>
      <c r="I157" s="2">
        <v>251</v>
      </c>
      <c r="J157" s="2">
        <v>202</v>
      </c>
      <c r="K157" s="2">
        <v>43</v>
      </c>
      <c r="L157" s="2">
        <v>831</v>
      </c>
      <c r="M157" s="2">
        <v>4</v>
      </c>
      <c r="N157" s="2">
        <v>0</v>
      </c>
      <c r="O157" s="2">
        <v>0</v>
      </c>
      <c r="P157" s="2">
        <v>2</v>
      </c>
      <c r="Q157" s="9">
        <f t="shared" ref="Q157" si="5">SUM(L157:M157)/(D157-P157)*100</f>
        <v>100</v>
      </c>
    </row>
  </sheetData>
  <mergeCells count="8">
    <mergeCell ref="H1:K2"/>
    <mergeCell ref="C1:C3"/>
    <mergeCell ref="L1:Q2"/>
    <mergeCell ref="A1:A3"/>
    <mergeCell ref="B1:B3"/>
    <mergeCell ref="D1:D3"/>
    <mergeCell ref="E1:F2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МЗ</vt:lpstr>
      <vt:lpstr>'для МЗ'!anketa2_2017_07_04_2</vt:lpstr>
    </vt:vector>
  </TitlesOfParts>
  <Company>МКУ "УИТС г. Сургута"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Фадеев Вячеслав Александрович</dc:creator>
  <cp:lastModifiedBy>Пользователь</cp:lastModifiedBy>
  <dcterms:created xsi:type="dcterms:W3CDTF">2017-07-04T11:57:38Z</dcterms:created>
  <dcterms:modified xsi:type="dcterms:W3CDTF">2023-01-31T12:33:02Z</dcterms:modified>
</cp:coreProperties>
</file>