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 firstSheet="2" activeTab="2"/>
  </bookViews>
  <sheets>
    <sheet name=" Спектакль (3-4 года)" sheetId="6" r:id="rId1"/>
    <sheet name=" Спектакль (5-6 лет)" sheetId="8" r:id="rId2"/>
    <sheet name="Театр своими руками (педагоги)" sheetId="10" r:id="rId3"/>
    <sheet name="Театр своими руками (дети 5-6)" sheetId="11" r:id="rId4"/>
    <sheet name="Театр своими руками (дети 6-8)" sheetId="12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0" l="1"/>
  <c r="F8" i="10" l="1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7" i="10"/>
  <c r="G14" i="12"/>
  <c r="G13" i="12"/>
  <c r="G12" i="12"/>
  <c r="G11" i="12"/>
  <c r="G10" i="12"/>
  <c r="G9" i="12"/>
  <c r="G8" i="12"/>
  <c r="G7" i="12"/>
  <c r="G14" i="11"/>
  <c r="G13" i="11"/>
  <c r="G12" i="11"/>
  <c r="G11" i="11"/>
  <c r="G10" i="11"/>
  <c r="G9" i="11"/>
  <c r="G8" i="11"/>
  <c r="G7" i="11"/>
  <c r="G17" i="8" l="1"/>
  <c r="G18" i="6"/>
  <c r="G8" i="8" l="1"/>
  <c r="G9" i="8"/>
  <c r="G10" i="8"/>
  <c r="G11" i="8"/>
  <c r="G12" i="8"/>
  <c r="G13" i="8"/>
  <c r="G14" i="8"/>
  <c r="G15" i="8"/>
  <c r="G16" i="8"/>
  <c r="G18" i="8"/>
  <c r="G19" i="8"/>
  <c r="G20" i="8"/>
  <c r="G21" i="8"/>
  <c r="G22" i="8"/>
  <c r="G23" i="8"/>
  <c r="G24" i="8"/>
  <c r="G25" i="8"/>
  <c r="G26" i="8"/>
  <c r="G27" i="8"/>
  <c r="G28" i="8"/>
  <c r="G29" i="8"/>
  <c r="G19" i="6"/>
  <c r="G7" i="8" l="1"/>
  <c r="G17" i="6"/>
  <c r="G15" i="6"/>
  <c r="G14" i="6"/>
  <c r="G13" i="6"/>
  <c r="G12" i="6"/>
  <c r="G11" i="6"/>
  <c r="G10" i="6"/>
  <c r="G9" i="6"/>
  <c r="G7" i="6"/>
</calcChain>
</file>

<file path=xl/sharedStrings.xml><?xml version="1.0" encoding="utf-8"?>
<sst xmlns="http://schemas.openxmlformats.org/spreadsheetml/2006/main" count="162" uniqueCount="131">
  <si>
    <t>Критерии оценивания</t>
  </si>
  <si>
    <t>Режиссерское решение (композиционное настроение постановки, оригинальность
исполнения)</t>
  </si>
  <si>
    <t>Исполнительское мастерство и артистизм</t>
  </si>
  <si>
    <t>Соответствие репертуара возрастным особенностям исполнителей</t>
  </si>
  <si>
    <t>Музыкальное и художественное оформление спектакля (музыкальное сопровождение, костюмы, декорации, реквизит)</t>
  </si>
  <si>
    <t>Качество видео и соответствие требованиям к продолжительности спектакля</t>
  </si>
  <si>
    <t>Итоговый балл</t>
  </si>
  <si>
    <t>Наименование образовательного учреждения, название спектакля</t>
  </si>
  <si>
    <t>Номинация "Спектакль" (3-4 года)</t>
  </si>
  <si>
    <t>Номинация "Спектакль" (5-6 лет)</t>
  </si>
  <si>
    <t>Экспертный лист члена жюри фестиваля-конкурса "Театральная весна"</t>
  </si>
  <si>
    <t>Номер образовательного учреждения, название спектакля</t>
  </si>
  <si>
    <t>№28_Детки в клетке</t>
  </si>
  <si>
    <t>№33_Теремок</t>
  </si>
  <si>
    <t>№34_Муха-Цокотуха</t>
  </si>
  <si>
    <t>№34_Репка</t>
  </si>
  <si>
    <t>№37_Репка</t>
  </si>
  <si>
    <t>№48_Теремок</t>
  </si>
  <si>
    <t>№65_Репка</t>
  </si>
  <si>
    <t>№77_Теремок</t>
  </si>
  <si>
    <t>№78_Заюшкина избушка</t>
  </si>
  <si>
    <t>№78_Курочка Ряба</t>
  </si>
  <si>
    <t>№89_Теремок</t>
  </si>
  <si>
    <t>№18_Стрекоза и муравей</t>
  </si>
  <si>
    <t>№18_Как Ерошка маму обидел</t>
  </si>
  <si>
    <t>№22_Вестники весны</t>
  </si>
  <si>
    <t>№27_Теремок на новый лад</t>
  </si>
  <si>
    <t>№27_Стрекоза и муравей</t>
  </si>
  <si>
    <t>№28_Багаж</t>
  </si>
  <si>
    <t>№28_Кошкин дом</t>
  </si>
  <si>
    <t>№33_Кошкин дом</t>
  </si>
  <si>
    <t>№56_Волк и семеро козлят на новый лад</t>
  </si>
  <si>
    <t>№65_Гуси-лебеди</t>
  </si>
  <si>
    <t>№74_Заюшкина избушка</t>
  </si>
  <si>
    <t>№78_Красная шапочка на новый лад</t>
  </si>
  <si>
    <t>№78_Дружба</t>
  </si>
  <si>
    <t>№81_Телефон</t>
  </si>
  <si>
    <t>№89_Сказка о паучке</t>
  </si>
  <si>
    <t>№89_Репка</t>
  </si>
  <si>
    <t>№89_Колосок</t>
  </si>
  <si>
    <t>№89_Зимняя сказка</t>
  </si>
  <si>
    <t>СШ №9_храбрый мальчик</t>
  </si>
  <si>
    <t>№07_Репка</t>
  </si>
  <si>
    <t>№81_Мишка косолапый</t>
  </si>
  <si>
    <t>№08_Кошкин дом</t>
  </si>
  <si>
    <t>№08_Любочка</t>
  </si>
  <si>
    <t>№37_Полянка</t>
  </si>
  <si>
    <t>Номинация "Театр своими руками" (педагоги)</t>
  </si>
  <si>
    <t>Наименование образовательного учреждения, ФИ автора работы</t>
  </si>
  <si>
    <t>Эстетичность</t>
  </si>
  <si>
    <t>Оригинальность</t>
  </si>
  <si>
    <t>Использование нетрадиционных материалов, технологий при изготовлении театра</t>
  </si>
  <si>
    <t>Художественный уровень представленных работ</t>
  </si>
  <si>
    <t>№04_Аджимурзаева Кадрия Рамазановна</t>
  </si>
  <si>
    <t>№04_Домбровская Ольга Александровна</t>
  </si>
  <si>
    <t>№04_Курманалиева Регина Маратовна</t>
  </si>
  <si>
    <t xml:space="preserve">№04_Михайлова Наталья Викторовна </t>
  </si>
  <si>
    <t>№04_Хазигалеева Надежда Николаевна</t>
  </si>
  <si>
    <t>№08_Аникина Ирина Алексеевна</t>
  </si>
  <si>
    <t>№08_Краснова Екатерина Николаевна</t>
  </si>
  <si>
    <t>№08_Прахова Елена Анатольевна</t>
  </si>
  <si>
    <t>№14_Джесс Екатерина Владимировна</t>
  </si>
  <si>
    <t>№14_Реент Наталья Ярославовна</t>
  </si>
  <si>
    <t>№18_Губайдуллина Зарима Фатхлисламовна, Масленцева Ирина Андреевна, Мельник Елена Васильеана</t>
  </si>
  <si>
    <t>№18_Кельдасова Байрамбике Джантемировна</t>
  </si>
  <si>
    <t xml:space="preserve">№18_Косенко Карина Николаевна </t>
  </si>
  <si>
    <t>№18_Красноперова Наталья Николаевна</t>
  </si>
  <si>
    <t>№18_Рамазанова Анфиса Мирзекеримовна</t>
  </si>
  <si>
    <t>№18_Шинавова Зульфия Тимуровна</t>
  </si>
  <si>
    <t>№22_Бабаева Зарема Тагировна, Унитицкая Айгуль Ранифовна, Курбанова Тамила Магомедовна</t>
  </si>
  <si>
    <t>№22_Галиева Диляфруз Фатиховна</t>
  </si>
  <si>
    <t xml:space="preserve">№27_Серова Татьяна Юрьевна </t>
  </si>
  <si>
    <t>№33_Ахмедуллина Юлия Андреевна</t>
  </si>
  <si>
    <t>№33_Бузанова Валентина Александровна (театр варежковый)</t>
  </si>
  <si>
    <t>№33_Бузанова Валентина Александровна (театр шапочек)</t>
  </si>
  <si>
    <t>№33_Власенко Валентина Ивановна</t>
  </si>
  <si>
    <t>№33_Катырова Евгения Викторовна, Саидова Лейла Гаджимагомедовна</t>
  </si>
  <si>
    <t xml:space="preserve">№34_Бурова Ирина Ашрафовна </t>
  </si>
  <si>
    <t xml:space="preserve">№34_Щербакова Татьяна Сергеевна  </t>
  </si>
  <si>
    <t xml:space="preserve">№36_Бурнашева Екатерина Вадимовна </t>
  </si>
  <si>
    <t>№37_Думпе Елена Геннадьевна</t>
  </si>
  <si>
    <t>№37_Косарева Оксана Евгеньевна</t>
  </si>
  <si>
    <t>№37_Салманханова Диана Мовзудиновна</t>
  </si>
  <si>
    <t>№38_Арапова Светлана Викторовна</t>
  </si>
  <si>
    <t>№41_Гусейнова Людмила Васильевна, Григорьева Анастасия Витальевна</t>
  </si>
  <si>
    <t>№41_Спирина Лариса Викторовна</t>
  </si>
  <si>
    <t>№56_Амаханова Заира Ражадулаевна, Загаева Заира Магомедовна, Хмаренко Елена Анатольевна</t>
  </si>
  <si>
    <t>№56_Теницкая Татьяна Ивановна</t>
  </si>
  <si>
    <t>№65_Агаева Галина Юрьевна</t>
  </si>
  <si>
    <t>№65_Агаева Галина Юрьевна, Бабенкова Марина Владимировна</t>
  </si>
  <si>
    <t xml:space="preserve">№65_Долгих Людмила Владимировна, Васильева Анастасия Михайловна </t>
  </si>
  <si>
    <t>№65_Ковальцова Жанна Николаевна, Корженко Наталья Сергеевна</t>
  </si>
  <si>
    <t>№65_Кувыкина Елизавета Николаевн, Сафуанова Регина Шамилевна (гуси-лебеди)</t>
  </si>
  <si>
    <t>№65_Кувыкина Елизавета Николаевна, Сафуанова Регина Шамилевна (Маша и медведь)</t>
  </si>
  <si>
    <t>№70_Позднякова Ольга Владимировна</t>
  </si>
  <si>
    <t xml:space="preserve">№74_Иванцова Марина Вячеславовна </t>
  </si>
  <si>
    <t xml:space="preserve">№74_Фарносова Лариса Владимировна </t>
  </si>
  <si>
    <t>№78_Попова Елена Викторовна, Денисова Светлана Владимировна</t>
  </si>
  <si>
    <t>№89_Борисова Ольга Ивановна, Бирюкова Марина Даниловна, Кучкарова Лилия Марсиловна</t>
  </si>
  <si>
    <t>№89_Даниленко Марина Геннадьевна</t>
  </si>
  <si>
    <t>№89_Латышева Тамара Васильевна, Пахотина Светлана Алексеевна</t>
  </si>
  <si>
    <t>№89_Лау Анна Вячеславовна, Костянова Ольга Леонидовна</t>
  </si>
  <si>
    <t>№89_Николаева Ирина Александровна, Галеева Татьяна Георгиевна</t>
  </si>
  <si>
    <t>№89_Шихаммедова  Елена Юрьевна, Дубина Галина Петровна</t>
  </si>
  <si>
    <t>СШ9_Архагова Людмила Мухамедовна</t>
  </si>
  <si>
    <t>СШ9_Тагирова Тамара Ламетуллаевна</t>
  </si>
  <si>
    <t>Номинация "Театр своими руками" (дети, 5-6 лет)</t>
  </si>
  <si>
    <t>Соответствие работы возрасту ребёнка/детей</t>
  </si>
  <si>
    <t>№18_Николаева Валерия</t>
  </si>
  <si>
    <t>№33_Мякишов Егор</t>
  </si>
  <si>
    <t>№36_Ахмадеев Аскар</t>
  </si>
  <si>
    <t>№36_Тилюпо Арианна</t>
  </si>
  <si>
    <t>№38_Паскуль Маргарита</t>
  </si>
  <si>
    <t>№44_Подмогильный Юрий</t>
  </si>
  <si>
    <t>№48_Еланцев Матвей, Березовский Александр</t>
  </si>
  <si>
    <t>№48_Коллективная работа группы "Незабудка"</t>
  </si>
  <si>
    <t>Номинация "Театр своими руками" (дети, 6-8 лет)</t>
  </si>
  <si>
    <t>№04_Коновалов Семён</t>
  </si>
  <si>
    <t>№04_Ланкина София</t>
  </si>
  <si>
    <t>№14_Горячук Владислав</t>
  </si>
  <si>
    <t>№37_Романова Мария</t>
  </si>
  <si>
    <t>№44_Иванов Глеб</t>
  </si>
  <si>
    <t>№48_Толчеева Юлия Евгеньевна, Болгарова Мария Александровна, Черепанова Валерия Алексеевна, Муковозчик Милана Максимовна, Бисаева Амина Лечаевна, Бисаева Аята Лечаевна, Мельникова Доминика Романовна, Газизова Лия Ильдаровна</t>
  </si>
  <si>
    <t>№74_Коханова Алиса</t>
  </si>
  <si>
    <t>№89_Малахова Марина, Шульгина Виктория</t>
  </si>
  <si>
    <t>не участвуют</t>
  </si>
  <si>
    <t>мой сад не оцениваю</t>
  </si>
  <si>
    <t xml:space="preserve">Кельдасовой Байрамбике Джантемировны </t>
  </si>
  <si>
    <t>Кельдасовой Байрамбике Джантемировны</t>
  </si>
  <si>
    <t xml:space="preserve">                                   Ибрагимова Эльнара Кадимовна</t>
  </si>
  <si>
    <t>Ибрагимова Эльнара Кадимовна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</si>
</sst>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4"/>
      <color rgb="FF000000"/>
      <name val="Times New Roman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0" borderId="2" xfId="0" applyFont="1" applyBorder="1" applyAlignment="1">
      <alignment horizontal="center" vertical="top" wrapText="1"/>
    </xf>
    <xf numFmtId="0" fontId="0" fillId="0" borderId="2" xfId="0" applyBorder="1"/>
    <xf numFmtId="0" fontId="2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wrapText="1"/>
    </xf>
    <xf numFmtId="0" fontId="3" fillId="0" borderId="0" xfId="0" applyFont="1" applyAlignment="1">
      <alignment vertical="top"/>
    </xf>
    <xf numFmtId="0" fontId="8" fillId="0" borderId="1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wrapText="1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0" fontId="4" fillId="0" borderId="1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pane xSplit="1" topLeftCell="B1" activePane="topRight" state="frozen"/>
      <selection pane="topRight" activeCell="J5" sqref="J5"/>
    </sheetView>
  </sheetViews>
  <sheetFormatPr defaultRowHeight="15" x14ac:dyDescent="0.25"/>
  <cols>
    <col min="1" max="1" width="49.42578125" customWidth="1"/>
    <col min="2" max="2" width="17.7109375" customWidth="1"/>
    <col min="3" max="3" width="16.5703125" customWidth="1"/>
    <col min="4" max="5" width="16.140625" customWidth="1"/>
    <col min="6" max="6" width="17.42578125" customWidth="1"/>
    <col min="7" max="7" width="15.140625" customWidth="1"/>
  </cols>
  <sheetData>
    <row r="1" spans="1:7" ht="18.75" x14ac:dyDescent="0.25">
      <c r="A1" s="22" t="s">
        <v>10</v>
      </c>
      <c r="B1" s="22"/>
      <c r="C1" s="22"/>
      <c r="D1" s="22"/>
      <c r="E1" s="22"/>
      <c r="F1" s="22"/>
      <c r="G1" s="22"/>
    </row>
    <row r="2" spans="1:7" ht="18.75" x14ac:dyDescent="0.25">
      <c r="A2" s="22" t="s">
        <v>127</v>
      </c>
      <c r="B2" s="22"/>
      <c r="C2" s="22"/>
      <c r="D2" s="22"/>
      <c r="E2" s="22"/>
      <c r="F2" s="22"/>
      <c r="G2" s="22"/>
    </row>
    <row r="3" spans="1:7" ht="18.75" x14ac:dyDescent="0.25">
      <c r="A3" s="22" t="s">
        <v>8</v>
      </c>
      <c r="B3" s="22"/>
      <c r="C3" s="22"/>
      <c r="D3" s="22"/>
      <c r="E3" s="22"/>
      <c r="F3" s="22"/>
      <c r="G3" s="22"/>
    </row>
    <row r="5" spans="1:7" ht="15.75" x14ac:dyDescent="0.25">
      <c r="A5" s="23" t="s">
        <v>11</v>
      </c>
      <c r="B5" s="25" t="s">
        <v>0</v>
      </c>
      <c r="C5" s="26"/>
      <c r="D5" s="26"/>
      <c r="E5" s="26"/>
      <c r="F5" s="26"/>
      <c r="G5" s="27" t="s">
        <v>6</v>
      </c>
    </row>
    <row r="6" spans="1:7" ht="114.75" x14ac:dyDescent="0.25">
      <c r="A6" s="24"/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28"/>
    </row>
    <row r="7" spans="1:7" ht="18.75" x14ac:dyDescent="0.25">
      <c r="A7" s="4" t="s">
        <v>42</v>
      </c>
      <c r="B7" s="3">
        <v>3</v>
      </c>
      <c r="C7" s="3">
        <v>3</v>
      </c>
      <c r="D7" s="3">
        <v>4</v>
      </c>
      <c r="E7" s="3">
        <v>4</v>
      </c>
      <c r="F7" s="3">
        <v>3</v>
      </c>
      <c r="G7" s="3">
        <f t="shared" ref="G7:G19" si="0">SUM(B7:F7)</f>
        <v>17</v>
      </c>
    </row>
    <row r="8" spans="1:7" ht="18.75" x14ac:dyDescent="0.25">
      <c r="A8" s="4" t="s">
        <v>12</v>
      </c>
      <c r="B8" s="3">
        <v>5</v>
      </c>
      <c r="C8" s="3">
        <v>5</v>
      </c>
      <c r="D8" s="3">
        <v>5</v>
      </c>
      <c r="E8" s="3">
        <v>4</v>
      </c>
      <c r="F8" s="3">
        <v>4</v>
      </c>
      <c r="G8" s="3">
        <v>23</v>
      </c>
    </row>
    <row r="9" spans="1:7" ht="18.75" x14ac:dyDescent="0.25">
      <c r="A9" s="4" t="s">
        <v>13</v>
      </c>
      <c r="B9" s="3">
        <v>3</v>
      </c>
      <c r="C9" s="3">
        <v>3</v>
      </c>
      <c r="D9" s="3">
        <v>5</v>
      </c>
      <c r="E9" s="3">
        <v>4</v>
      </c>
      <c r="F9" s="3">
        <v>4</v>
      </c>
      <c r="G9" s="3">
        <f t="shared" si="0"/>
        <v>19</v>
      </c>
    </row>
    <row r="10" spans="1:7" ht="18.75" x14ac:dyDescent="0.25">
      <c r="A10" s="4" t="s">
        <v>14</v>
      </c>
      <c r="B10" s="3">
        <v>5</v>
      </c>
      <c r="C10" s="3">
        <v>5</v>
      </c>
      <c r="D10" s="3">
        <v>5</v>
      </c>
      <c r="E10" s="3">
        <v>5</v>
      </c>
      <c r="F10" s="3">
        <v>5</v>
      </c>
      <c r="G10" s="3">
        <f t="shared" si="0"/>
        <v>25</v>
      </c>
    </row>
    <row r="11" spans="1:7" ht="18.75" x14ac:dyDescent="0.25">
      <c r="A11" s="4" t="s">
        <v>15</v>
      </c>
      <c r="B11" s="3">
        <v>3</v>
      </c>
      <c r="C11" s="3">
        <v>4</v>
      </c>
      <c r="D11" s="3">
        <v>4</v>
      </c>
      <c r="E11" s="3">
        <v>3</v>
      </c>
      <c r="F11" s="3">
        <v>5</v>
      </c>
      <c r="G11" s="3">
        <f t="shared" si="0"/>
        <v>19</v>
      </c>
    </row>
    <row r="12" spans="1:7" ht="18.75" x14ac:dyDescent="0.25">
      <c r="A12" s="4" t="s">
        <v>16</v>
      </c>
      <c r="B12" s="3">
        <v>3</v>
      </c>
      <c r="C12" s="3">
        <v>3</v>
      </c>
      <c r="D12" s="3">
        <v>3</v>
      </c>
      <c r="E12" s="3">
        <v>4</v>
      </c>
      <c r="F12" s="3">
        <v>4</v>
      </c>
      <c r="G12" s="3">
        <f t="shared" si="0"/>
        <v>17</v>
      </c>
    </row>
    <row r="13" spans="1:7" ht="18.75" x14ac:dyDescent="0.25">
      <c r="A13" s="4" t="s">
        <v>17</v>
      </c>
      <c r="B13" s="3">
        <v>3</v>
      </c>
      <c r="C13" s="3">
        <v>3</v>
      </c>
      <c r="D13" s="3">
        <v>3</v>
      </c>
      <c r="E13" s="3">
        <v>4</v>
      </c>
      <c r="F13" s="3">
        <v>3</v>
      </c>
      <c r="G13" s="3">
        <f t="shared" si="0"/>
        <v>16</v>
      </c>
    </row>
    <row r="14" spans="1:7" ht="18.75" x14ac:dyDescent="0.3">
      <c r="A14" s="4" t="s">
        <v>18</v>
      </c>
      <c r="B14" s="11">
        <v>3</v>
      </c>
      <c r="C14" s="12">
        <v>3</v>
      </c>
      <c r="D14" s="11">
        <v>3</v>
      </c>
      <c r="E14" s="13">
        <v>3</v>
      </c>
      <c r="F14" s="13">
        <v>3</v>
      </c>
      <c r="G14" s="3">
        <f t="shared" si="0"/>
        <v>15</v>
      </c>
    </row>
    <row r="15" spans="1:7" ht="18.75" x14ac:dyDescent="0.3">
      <c r="A15" s="4" t="s">
        <v>19</v>
      </c>
      <c r="B15" s="12">
        <v>4</v>
      </c>
      <c r="C15" s="12">
        <v>4</v>
      </c>
      <c r="D15" s="12">
        <v>3</v>
      </c>
      <c r="E15" s="12">
        <v>3</v>
      </c>
      <c r="F15" s="11">
        <v>3</v>
      </c>
      <c r="G15" s="3">
        <f t="shared" si="0"/>
        <v>17</v>
      </c>
    </row>
    <row r="16" spans="1:7" ht="18.75" x14ac:dyDescent="0.3">
      <c r="A16" s="4" t="s">
        <v>20</v>
      </c>
      <c r="B16" s="4" t="s">
        <v>125</v>
      </c>
      <c r="C16" s="4"/>
      <c r="D16" s="4"/>
      <c r="E16" s="4"/>
      <c r="F16" s="11"/>
      <c r="G16" s="15"/>
    </row>
    <row r="17" spans="1:7" ht="18.75" x14ac:dyDescent="0.3">
      <c r="A17" s="4" t="s">
        <v>21</v>
      </c>
      <c r="B17" s="13">
        <v>4</v>
      </c>
      <c r="C17" s="13">
        <v>3</v>
      </c>
      <c r="D17" s="13">
        <v>3</v>
      </c>
      <c r="E17" s="13">
        <v>3</v>
      </c>
      <c r="F17" s="11">
        <v>3</v>
      </c>
      <c r="G17" s="3">
        <f t="shared" si="0"/>
        <v>16</v>
      </c>
    </row>
    <row r="18" spans="1:7" ht="18.75" x14ac:dyDescent="0.3">
      <c r="A18" s="4" t="s">
        <v>43</v>
      </c>
      <c r="B18" s="12">
        <v>3</v>
      </c>
      <c r="C18" s="12">
        <v>2</v>
      </c>
      <c r="D18" s="12">
        <v>3</v>
      </c>
      <c r="E18" s="12">
        <v>3</v>
      </c>
      <c r="F18" s="11">
        <v>4</v>
      </c>
      <c r="G18" s="3">
        <f t="shared" si="0"/>
        <v>15</v>
      </c>
    </row>
    <row r="19" spans="1:7" ht="18.75" x14ac:dyDescent="0.3">
      <c r="A19" s="4" t="s">
        <v>22</v>
      </c>
      <c r="B19" s="16">
        <v>3</v>
      </c>
      <c r="C19" s="16">
        <v>3</v>
      </c>
      <c r="D19" s="16">
        <v>4</v>
      </c>
      <c r="E19" s="16">
        <v>4</v>
      </c>
      <c r="F19" s="14">
        <v>4</v>
      </c>
      <c r="G19" s="3">
        <f t="shared" si="0"/>
        <v>18</v>
      </c>
    </row>
  </sheetData>
  <mergeCells count="6">
    <mergeCell ref="A1:G1"/>
    <mergeCell ref="A2:G2"/>
    <mergeCell ref="A3:G3"/>
    <mergeCell ref="A5:A6"/>
    <mergeCell ref="B5:F5"/>
    <mergeCell ref="G5:G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xSplit="1" topLeftCell="B1" activePane="topRight" state="frozen"/>
      <selection pane="topRight" activeCell="I6" sqref="I6"/>
    </sheetView>
  </sheetViews>
  <sheetFormatPr defaultRowHeight="15" x14ac:dyDescent="0.25"/>
  <cols>
    <col min="1" max="1" width="49.42578125" customWidth="1"/>
    <col min="2" max="2" width="17.7109375" customWidth="1"/>
    <col min="3" max="3" width="16.5703125" customWidth="1"/>
    <col min="4" max="5" width="16.140625" customWidth="1"/>
    <col min="6" max="6" width="17.42578125" customWidth="1"/>
    <col min="7" max="7" width="15.140625" customWidth="1"/>
  </cols>
  <sheetData>
    <row r="1" spans="1:7" ht="18.75" x14ac:dyDescent="0.25">
      <c r="A1" s="22" t="s">
        <v>10</v>
      </c>
      <c r="B1" s="22"/>
      <c r="C1" s="22"/>
      <c r="D1" s="22"/>
      <c r="E1" s="22"/>
      <c r="F1" s="22"/>
      <c r="G1" s="22"/>
    </row>
    <row r="2" spans="1:7" ht="18.75" x14ac:dyDescent="0.25">
      <c r="A2" s="22" t="s">
        <v>128</v>
      </c>
      <c r="B2" s="22"/>
      <c r="C2" s="22"/>
      <c r="D2" s="22"/>
      <c r="E2" s="22"/>
      <c r="F2" s="22"/>
      <c r="G2" s="22"/>
    </row>
    <row r="3" spans="1:7" ht="18.75" x14ac:dyDescent="0.25">
      <c r="A3" s="22" t="s">
        <v>9</v>
      </c>
      <c r="B3" s="22"/>
      <c r="C3" s="22"/>
      <c r="D3" s="22"/>
      <c r="E3" s="22"/>
      <c r="F3" s="22"/>
      <c r="G3" s="22"/>
    </row>
    <row r="5" spans="1:7" ht="15.75" x14ac:dyDescent="0.25">
      <c r="A5" s="23" t="s">
        <v>7</v>
      </c>
      <c r="B5" s="25" t="s">
        <v>0</v>
      </c>
      <c r="C5" s="26"/>
      <c r="D5" s="26"/>
      <c r="E5" s="26"/>
      <c r="F5" s="26"/>
      <c r="G5" s="27" t="s">
        <v>6</v>
      </c>
    </row>
    <row r="6" spans="1:7" ht="114.75" x14ac:dyDescent="0.25">
      <c r="A6" s="24"/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29"/>
    </row>
    <row r="7" spans="1:7" ht="18.75" x14ac:dyDescent="0.25">
      <c r="A7" s="4" t="s">
        <v>44</v>
      </c>
      <c r="B7" s="3">
        <v>4</v>
      </c>
      <c r="C7" s="3">
        <v>4</v>
      </c>
      <c r="D7" s="3">
        <v>5</v>
      </c>
      <c r="E7" s="3">
        <v>5</v>
      </c>
      <c r="F7" s="3">
        <v>5</v>
      </c>
      <c r="G7" s="3">
        <f t="shared" ref="G7:G29" si="0">SUM(B7:F7)</f>
        <v>23</v>
      </c>
    </row>
    <row r="8" spans="1:7" ht="18.75" x14ac:dyDescent="0.25">
      <c r="A8" s="4" t="s">
        <v>45</v>
      </c>
      <c r="B8" s="3">
        <v>2</v>
      </c>
      <c r="C8" s="3">
        <v>3</v>
      </c>
      <c r="D8" s="3">
        <v>3</v>
      </c>
      <c r="E8" s="3">
        <v>2</v>
      </c>
      <c r="F8" s="3">
        <v>3</v>
      </c>
      <c r="G8" s="3">
        <f t="shared" si="0"/>
        <v>13</v>
      </c>
    </row>
    <row r="9" spans="1:7" ht="18.75" x14ac:dyDescent="0.25">
      <c r="A9" s="4" t="s">
        <v>24</v>
      </c>
      <c r="B9" s="3">
        <v>4</v>
      </c>
      <c r="C9" s="3">
        <v>4</v>
      </c>
      <c r="D9" s="3">
        <v>4</v>
      </c>
      <c r="E9" s="3">
        <v>5</v>
      </c>
      <c r="F9" s="3">
        <v>4</v>
      </c>
      <c r="G9" s="3">
        <f t="shared" si="0"/>
        <v>21</v>
      </c>
    </row>
    <row r="10" spans="1:7" ht="18.75" x14ac:dyDescent="0.25">
      <c r="A10" s="4" t="s">
        <v>23</v>
      </c>
      <c r="B10" s="3">
        <v>4</v>
      </c>
      <c r="C10" s="3">
        <v>3</v>
      </c>
      <c r="D10" s="3">
        <v>5</v>
      </c>
      <c r="E10" s="3">
        <v>4</v>
      </c>
      <c r="F10" s="3">
        <v>4</v>
      </c>
      <c r="G10" s="3">
        <f t="shared" si="0"/>
        <v>20</v>
      </c>
    </row>
    <row r="11" spans="1:7" ht="18.75" x14ac:dyDescent="0.25">
      <c r="A11" s="4" t="s">
        <v>25</v>
      </c>
      <c r="B11" s="3">
        <v>3</v>
      </c>
      <c r="C11" s="3">
        <v>3</v>
      </c>
      <c r="D11" s="3">
        <v>4</v>
      </c>
      <c r="E11" s="3">
        <v>3</v>
      </c>
      <c r="F11" s="3">
        <v>3</v>
      </c>
      <c r="G11" s="3">
        <f t="shared" si="0"/>
        <v>16</v>
      </c>
    </row>
    <row r="12" spans="1:7" ht="18.75" x14ac:dyDescent="0.25">
      <c r="A12" s="4" t="s">
        <v>27</v>
      </c>
      <c r="B12" s="3">
        <v>3</v>
      </c>
      <c r="C12" s="3">
        <v>3</v>
      </c>
      <c r="D12" s="3">
        <v>5</v>
      </c>
      <c r="E12" s="3">
        <v>4</v>
      </c>
      <c r="F12" s="3">
        <v>3</v>
      </c>
      <c r="G12" s="3">
        <f t="shared" si="0"/>
        <v>18</v>
      </c>
    </row>
    <row r="13" spans="1:7" ht="18.75" x14ac:dyDescent="0.25">
      <c r="A13" s="4" t="s">
        <v>26</v>
      </c>
      <c r="B13" s="3">
        <v>3</v>
      </c>
      <c r="C13" s="3">
        <v>4</v>
      </c>
      <c r="D13" s="3">
        <v>4</v>
      </c>
      <c r="E13" s="3">
        <v>4</v>
      </c>
      <c r="F13" s="3">
        <v>4</v>
      </c>
      <c r="G13" s="3">
        <f t="shared" si="0"/>
        <v>19</v>
      </c>
    </row>
    <row r="14" spans="1:7" ht="18.75" x14ac:dyDescent="0.25">
      <c r="A14" s="4" t="s">
        <v>28</v>
      </c>
      <c r="B14" s="13">
        <v>4</v>
      </c>
      <c r="C14" s="13">
        <v>4</v>
      </c>
      <c r="D14" s="13">
        <v>4</v>
      </c>
      <c r="E14" s="13">
        <v>3</v>
      </c>
      <c r="F14" s="13">
        <v>5</v>
      </c>
      <c r="G14" s="3">
        <f t="shared" si="0"/>
        <v>20</v>
      </c>
    </row>
    <row r="15" spans="1:7" ht="18.75" x14ac:dyDescent="0.25">
      <c r="A15" s="4" t="s">
        <v>29</v>
      </c>
      <c r="B15" s="13">
        <v>5</v>
      </c>
      <c r="C15" s="13">
        <v>4</v>
      </c>
      <c r="D15" s="13">
        <v>4</v>
      </c>
      <c r="E15" s="13">
        <v>4</v>
      </c>
      <c r="F15" s="13">
        <v>5</v>
      </c>
      <c r="G15" s="3">
        <f t="shared" si="0"/>
        <v>22</v>
      </c>
    </row>
    <row r="16" spans="1:7" ht="18.75" x14ac:dyDescent="0.3">
      <c r="A16" s="4" t="s">
        <v>30</v>
      </c>
      <c r="B16" s="16">
        <v>4</v>
      </c>
      <c r="C16" s="16">
        <v>3</v>
      </c>
      <c r="D16" s="16">
        <v>4</v>
      </c>
      <c r="E16" s="16">
        <v>4</v>
      </c>
      <c r="F16" s="16">
        <v>5</v>
      </c>
      <c r="G16" s="3">
        <f t="shared" si="0"/>
        <v>20</v>
      </c>
    </row>
    <row r="17" spans="1:7" ht="18.75" x14ac:dyDescent="0.3">
      <c r="A17" s="4" t="s">
        <v>46</v>
      </c>
      <c r="B17" s="16">
        <v>3</v>
      </c>
      <c r="C17" s="16">
        <v>3</v>
      </c>
      <c r="D17" s="16">
        <v>4</v>
      </c>
      <c r="E17" s="16">
        <v>4</v>
      </c>
      <c r="F17" s="16">
        <v>5</v>
      </c>
      <c r="G17" s="3">
        <f t="shared" si="0"/>
        <v>19</v>
      </c>
    </row>
    <row r="18" spans="1:7" ht="18.75" x14ac:dyDescent="0.3">
      <c r="A18" s="4" t="s">
        <v>31</v>
      </c>
      <c r="B18" s="16">
        <v>3</v>
      </c>
      <c r="C18" s="16">
        <v>4</v>
      </c>
      <c r="D18" s="16">
        <v>4</v>
      </c>
      <c r="E18" s="16">
        <v>4</v>
      </c>
      <c r="F18" s="16">
        <v>4</v>
      </c>
      <c r="G18" s="3">
        <f t="shared" si="0"/>
        <v>19</v>
      </c>
    </row>
    <row r="19" spans="1:7" ht="18.75" x14ac:dyDescent="0.3">
      <c r="A19" s="4" t="s">
        <v>32</v>
      </c>
      <c r="B19" s="16">
        <v>5</v>
      </c>
      <c r="C19" s="16">
        <v>5</v>
      </c>
      <c r="D19" s="16">
        <v>4</v>
      </c>
      <c r="E19" s="16">
        <v>5</v>
      </c>
      <c r="F19" s="16">
        <v>5</v>
      </c>
      <c r="G19" s="3">
        <f t="shared" si="0"/>
        <v>24</v>
      </c>
    </row>
    <row r="20" spans="1:7" ht="18.75" x14ac:dyDescent="0.3">
      <c r="A20" s="4" t="s">
        <v>33</v>
      </c>
      <c r="B20" s="16">
        <v>3</v>
      </c>
      <c r="C20" s="16">
        <v>3</v>
      </c>
      <c r="D20" s="16">
        <v>4</v>
      </c>
      <c r="E20" s="16">
        <v>4</v>
      </c>
      <c r="F20" s="16">
        <v>4</v>
      </c>
      <c r="G20" s="3">
        <f t="shared" si="0"/>
        <v>18</v>
      </c>
    </row>
    <row r="21" spans="1:7" ht="18.75" x14ac:dyDescent="0.3">
      <c r="A21" s="4" t="s">
        <v>35</v>
      </c>
      <c r="B21" s="14">
        <v>4</v>
      </c>
      <c r="C21" s="14">
        <v>4</v>
      </c>
      <c r="D21" s="14">
        <v>4</v>
      </c>
      <c r="E21" s="14">
        <v>4</v>
      </c>
      <c r="F21" s="14">
        <v>4</v>
      </c>
      <c r="G21" s="3">
        <f t="shared" si="0"/>
        <v>20</v>
      </c>
    </row>
    <row r="22" spans="1:7" ht="18.75" x14ac:dyDescent="0.25">
      <c r="A22" s="4" t="s">
        <v>20</v>
      </c>
      <c r="B22" s="2" t="s">
        <v>125</v>
      </c>
      <c r="C22" s="2"/>
      <c r="D22" s="2"/>
      <c r="E22" s="2"/>
      <c r="F22" s="2"/>
      <c r="G22" s="3">
        <f t="shared" si="0"/>
        <v>0</v>
      </c>
    </row>
    <row r="23" spans="1:7" ht="18.75" x14ac:dyDescent="0.3">
      <c r="A23" s="4" t="s">
        <v>34</v>
      </c>
      <c r="B23" s="16">
        <v>4</v>
      </c>
      <c r="C23" s="16">
        <v>5</v>
      </c>
      <c r="D23" s="16">
        <v>5</v>
      </c>
      <c r="E23" s="16">
        <v>4</v>
      </c>
      <c r="F23" s="16">
        <v>5</v>
      </c>
      <c r="G23" s="3">
        <f t="shared" si="0"/>
        <v>23</v>
      </c>
    </row>
    <row r="24" spans="1:7" ht="18.75" x14ac:dyDescent="0.3">
      <c r="A24" s="4" t="s">
        <v>36</v>
      </c>
      <c r="B24" s="16">
        <v>3</v>
      </c>
      <c r="C24" s="16">
        <v>4</v>
      </c>
      <c r="D24" s="16">
        <v>3</v>
      </c>
      <c r="E24" s="16">
        <v>4</v>
      </c>
      <c r="F24" s="16">
        <v>4</v>
      </c>
      <c r="G24" s="3">
        <f t="shared" si="0"/>
        <v>18</v>
      </c>
    </row>
    <row r="25" spans="1:7" ht="18.75" x14ac:dyDescent="0.3">
      <c r="A25" s="4" t="s">
        <v>40</v>
      </c>
      <c r="B25" s="16">
        <v>3</v>
      </c>
      <c r="C25" s="16">
        <v>3</v>
      </c>
      <c r="D25" s="16">
        <v>3</v>
      </c>
      <c r="E25" s="16">
        <v>3</v>
      </c>
      <c r="F25" s="16">
        <v>4</v>
      </c>
      <c r="G25" s="3">
        <f t="shared" si="0"/>
        <v>16</v>
      </c>
    </row>
    <row r="26" spans="1:7" ht="18.75" x14ac:dyDescent="0.3">
      <c r="A26" s="4" t="s">
        <v>39</v>
      </c>
      <c r="B26" s="16">
        <v>4</v>
      </c>
      <c r="C26" s="16">
        <v>4</v>
      </c>
      <c r="D26" s="16">
        <v>4</v>
      </c>
      <c r="E26" s="16">
        <v>5</v>
      </c>
      <c r="F26" s="16">
        <v>4</v>
      </c>
      <c r="G26" s="3">
        <f t="shared" si="0"/>
        <v>21</v>
      </c>
    </row>
    <row r="27" spans="1:7" ht="18.75" x14ac:dyDescent="0.3">
      <c r="A27" s="4" t="s">
        <v>38</v>
      </c>
      <c r="B27" s="16">
        <v>3</v>
      </c>
      <c r="C27" s="16">
        <v>4</v>
      </c>
      <c r="D27" s="16">
        <v>4</v>
      </c>
      <c r="E27" s="16">
        <v>5</v>
      </c>
      <c r="F27" s="16">
        <v>4</v>
      </c>
      <c r="G27" s="3">
        <f t="shared" si="0"/>
        <v>20</v>
      </c>
    </row>
    <row r="28" spans="1:7" ht="18.75" x14ac:dyDescent="0.3">
      <c r="A28" s="4" t="s">
        <v>37</v>
      </c>
      <c r="B28" s="16">
        <v>3</v>
      </c>
      <c r="C28" s="16">
        <v>4</v>
      </c>
      <c r="D28" s="16">
        <v>4</v>
      </c>
      <c r="E28" s="16">
        <v>4</v>
      </c>
      <c r="F28" s="16">
        <v>4</v>
      </c>
      <c r="G28" s="3">
        <f t="shared" si="0"/>
        <v>19</v>
      </c>
    </row>
    <row r="29" spans="1:7" ht="18.75" x14ac:dyDescent="0.3">
      <c r="A29" s="4" t="s">
        <v>41</v>
      </c>
      <c r="B29" s="16">
        <v>5</v>
      </c>
      <c r="C29" s="16">
        <v>5</v>
      </c>
      <c r="D29" s="16">
        <v>5</v>
      </c>
      <c r="E29" s="16">
        <v>5</v>
      </c>
      <c r="F29" s="16">
        <v>5</v>
      </c>
      <c r="G29" s="3">
        <f t="shared" si="0"/>
        <v>25</v>
      </c>
    </row>
  </sheetData>
  <mergeCells count="6">
    <mergeCell ref="A1:G1"/>
    <mergeCell ref="A2:G2"/>
    <mergeCell ref="A3:G3"/>
    <mergeCell ref="A5:A6"/>
    <mergeCell ref="B5:F5"/>
    <mergeCell ref="G5:G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pane xSplit="1" topLeftCell="B1" activePane="topRight" state="frozen"/>
      <selection pane="topRight" activeCell="K11" sqref="K11"/>
    </sheetView>
  </sheetViews>
  <sheetFormatPr defaultRowHeight="15" x14ac:dyDescent="0.25"/>
  <cols>
    <col min="1" max="1" width="49.42578125" customWidth="1"/>
    <col min="2" max="2" width="17.7109375" customWidth="1"/>
    <col min="3" max="3" width="16.5703125" customWidth="1"/>
    <col min="4" max="5" width="16.140625" customWidth="1"/>
    <col min="6" max="6" width="15.140625" customWidth="1"/>
  </cols>
  <sheetData>
    <row r="1" spans="1:7" ht="18.75" x14ac:dyDescent="0.25">
      <c r="A1" s="22" t="s">
        <v>10</v>
      </c>
      <c r="B1" s="22"/>
      <c r="C1" s="22"/>
      <c r="D1" s="22"/>
      <c r="E1" s="22"/>
      <c r="F1" s="22"/>
    </row>
    <row r="2" spans="1:7" ht="18.75" x14ac:dyDescent="0.25">
      <c r="A2" s="30" t="s">
        <v>130</v>
      </c>
      <c r="B2" s="30"/>
      <c r="C2" s="30"/>
      <c r="D2" s="30"/>
      <c r="E2" s="30"/>
      <c r="F2" s="30"/>
      <c r="G2" s="30"/>
    </row>
    <row r="3" spans="1:7" ht="18.75" x14ac:dyDescent="0.25">
      <c r="A3" s="22" t="s">
        <v>47</v>
      </c>
      <c r="B3" s="22"/>
      <c r="C3" s="22"/>
      <c r="D3" s="22"/>
      <c r="E3" s="22"/>
      <c r="F3" s="22"/>
    </row>
    <row r="5" spans="1:7" ht="15.75" x14ac:dyDescent="0.25">
      <c r="A5" s="31" t="s">
        <v>48</v>
      </c>
      <c r="B5" s="25" t="s">
        <v>0</v>
      </c>
      <c r="C5" s="26"/>
      <c r="D5" s="26"/>
      <c r="E5" s="33"/>
      <c r="F5" s="27" t="s">
        <v>6</v>
      </c>
    </row>
    <row r="6" spans="1:7" ht="76.5" x14ac:dyDescent="0.25">
      <c r="A6" s="32"/>
      <c r="B6" s="7" t="s">
        <v>49</v>
      </c>
      <c r="C6" s="7" t="s">
        <v>50</v>
      </c>
      <c r="D6" s="1" t="s">
        <v>51</v>
      </c>
      <c r="E6" s="1" t="s">
        <v>52</v>
      </c>
      <c r="F6" s="28"/>
    </row>
    <row r="7" spans="1:7" ht="18.75" x14ac:dyDescent="0.25">
      <c r="A7" s="8" t="s">
        <v>53</v>
      </c>
      <c r="B7" s="3">
        <v>3</v>
      </c>
      <c r="C7" s="3">
        <v>3</v>
      </c>
      <c r="D7" s="3">
        <v>3</v>
      </c>
      <c r="E7" s="3">
        <v>3</v>
      </c>
      <c r="F7" s="3">
        <f>SUM(B7:E7)</f>
        <v>12</v>
      </c>
    </row>
    <row r="8" spans="1:7" ht="18.75" x14ac:dyDescent="0.25">
      <c r="A8" s="8" t="s">
        <v>54</v>
      </c>
      <c r="B8" s="3">
        <v>3</v>
      </c>
      <c r="C8" s="3">
        <v>3</v>
      </c>
      <c r="D8" s="3">
        <v>4</v>
      </c>
      <c r="E8" s="3">
        <v>4</v>
      </c>
      <c r="F8" s="3">
        <f t="shared" ref="F8:F59" si="0">SUM(B8:E8)</f>
        <v>14</v>
      </c>
    </row>
    <row r="9" spans="1:7" ht="18.75" x14ac:dyDescent="0.25">
      <c r="A9" s="8" t="s">
        <v>55</v>
      </c>
      <c r="B9" s="3">
        <v>4</v>
      </c>
      <c r="C9" s="3">
        <v>4</v>
      </c>
      <c r="D9" s="3">
        <v>4</v>
      </c>
      <c r="E9" s="3">
        <v>4</v>
      </c>
      <c r="F9" s="3">
        <f t="shared" si="0"/>
        <v>16</v>
      </c>
    </row>
    <row r="10" spans="1:7" ht="18.75" x14ac:dyDescent="0.25">
      <c r="A10" s="8" t="s">
        <v>56</v>
      </c>
      <c r="B10" s="3">
        <v>4</v>
      </c>
      <c r="C10" s="3">
        <v>3</v>
      </c>
      <c r="D10" s="3">
        <v>3</v>
      </c>
      <c r="E10" s="3">
        <v>3</v>
      </c>
      <c r="F10" s="3">
        <f t="shared" si="0"/>
        <v>13</v>
      </c>
    </row>
    <row r="11" spans="1:7" ht="18.75" x14ac:dyDescent="0.25">
      <c r="A11" s="8" t="s">
        <v>57</v>
      </c>
      <c r="B11" s="3">
        <v>3</v>
      </c>
      <c r="C11" s="3">
        <v>3</v>
      </c>
      <c r="D11" s="3">
        <v>3</v>
      </c>
      <c r="E11" s="3">
        <v>3</v>
      </c>
      <c r="F11" s="3">
        <f t="shared" si="0"/>
        <v>12</v>
      </c>
    </row>
    <row r="12" spans="1:7" ht="18.75" x14ac:dyDescent="0.25">
      <c r="A12" s="8" t="s">
        <v>58</v>
      </c>
      <c r="B12" s="3">
        <v>3</v>
      </c>
      <c r="C12" s="3">
        <v>4</v>
      </c>
      <c r="D12" s="3">
        <v>3</v>
      </c>
      <c r="E12" s="3">
        <v>3</v>
      </c>
      <c r="F12" s="3">
        <f t="shared" si="0"/>
        <v>13</v>
      </c>
    </row>
    <row r="13" spans="1:7" ht="18.75" x14ac:dyDescent="0.25">
      <c r="A13" s="8" t="s">
        <v>59</v>
      </c>
      <c r="B13" s="3">
        <v>5</v>
      </c>
      <c r="C13" s="3">
        <v>5</v>
      </c>
      <c r="D13" s="3">
        <v>4</v>
      </c>
      <c r="E13" s="3">
        <v>5</v>
      </c>
      <c r="F13" s="3">
        <f t="shared" si="0"/>
        <v>19</v>
      </c>
    </row>
    <row r="14" spans="1:7" ht="18.75" x14ac:dyDescent="0.25">
      <c r="A14" s="8" t="s">
        <v>60</v>
      </c>
      <c r="B14" s="3">
        <v>3</v>
      </c>
      <c r="C14" s="3">
        <v>3</v>
      </c>
      <c r="D14" s="3">
        <v>3</v>
      </c>
      <c r="E14" s="3">
        <v>3</v>
      </c>
      <c r="F14" s="3">
        <f t="shared" si="0"/>
        <v>12</v>
      </c>
    </row>
    <row r="15" spans="1:7" ht="18.75" x14ac:dyDescent="0.25">
      <c r="A15" s="8" t="s">
        <v>61</v>
      </c>
      <c r="B15" s="3">
        <v>4</v>
      </c>
      <c r="C15" s="3">
        <v>4</v>
      </c>
      <c r="D15" s="3">
        <v>4</v>
      </c>
      <c r="E15" s="3">
        <v>3</v>
      </c>
      <c r="F15" s="3">
        <f t="shared" si="0"/>
        <v>15</v>
      </c>
    </row>
    <row r="16" spans="1:7" ht="18.75" x14ac:dyDescent="0.25">
      <c r="A16" s="8" t="s">
        <v>62</v>
      </c>
      <c r="B16" s="3">
        <v>3</v>
      </c>
      <c r="C16" s="3">
        <v>3</v>
      </c>
      <c r="D16" s="3">
        <v>3</v>
      </c>
      <c r="E16" s="3">
        <v>3</v>
      </c>
      <c r="F16" s="3">
        <f t="shared" si="0"/>
        <v>12</v>
      </c>
    </row>
    <row r="17" spans="1:6" ht="47.25" x14ac:dyDescent="0.25">
      <c r="A17" s="8" t="s">
        <v>63</v>
      </c>
      <c r="B17" s="21" t="s">
        <v>126</v>
      </c>
      <c r="C17" s="3"/>
      <c r="D17" s="3"/>
      <c r="E17" s="3"/>
      <c r="F17" s="3">
        <f t="shared" si="0"/>
        <v>0</v>
      </c>
    </row>
    <row r="18" spans="1:6" ht="31.5" x14ac:dyDescent="0.25">
      <c r="A18" s="8" t="s">
        <v>64</v>
      </c>
      <c r="B18" s="3"/>
      <c r="C18" s="3"/>
      <c r="D18" s="3"/>
      <c r="E18" s="3"/>
      <c r="F18" s="3">
        <f t="shared" si="0"/>
        <v>0</v>
      </c>
    </row>
    <row r="19" spans="1:6" ht="18.75" x14ac:dyDescent="0.25">
      <c r="A19" s="8" t="s">
        <v>65</v>
      </c>
      <c r="B19" s="4"/>
      <c r="C19" s="4"/>
      <c r="D19" s="4"/>
      <c r="E19" s="4"/>
      <c r="F19" s="3">
        <f t="shared" si="0"/>
        <v>0</v>
      </c>
    </row>
    <row r="20" spans="1:6" ht="18.75" x14ac:dyDescent="0.25">
      <c r="A20" s="8" t="s">
        <v>66</v>
      </c>
      <c r="B20" s="4"/>
      <c r="C20" s="4"/>
      <c r="D20" s="4"/>
      <c r="E20" s="4"/>
      <c r="F20" s="3">
        <f t="shared" si="0"/>
        <v>0</v>
      </c>
    </row>
    <row r="21" spans="1:6" ht="18.75" x14ac:dyDescent="0.25">
      <c r="A21" s="8" t="s">
        <v>67</v>
      </c>
      <c r="B21" s="4"/>
      <c r="C21" s="4"/>
      <c r="D21" s="4"/>
      <c r="E21" s="4"/>
      <c r="F21" s="3">
        <f t="shared" si="0"/>
        <v>0</v>
      </c>
    </row>
    <row r="22" spans="1:6" ht="18.75" x14ac:dyDescent="0.25">
      <c r="A22" s="8" t="s">
        <v>68</v>
      </c>
      <c r="B22" s="4"/>
      <c r="C22" s="4"/>
      <c r="D22" s="4"/>
      <c r="E22" s="4"/>
      <c r="F22" s="3">
        <f t="shared" si="0"/>
        <v>0</v>
      </c>
    </row>
    <row r="23" spans="1:6" ht="47.25" x14ac:dyDescent="0.25">
      <c r="A23" s="8" t="s">
        <v>69</v>
      </c>
      <c r="B23" s="18">
        <v>3</v>
      </c>
      <c r="C23" s="18">
        <v>3</v>
      </c>
      <c r="D23" s="18">
        <v>3</v>
      </c>
      <c r="E23" s="18">
        <v>3</v>
      </c>
      <c r="F23" s="17">
        <f>SUM(B23:E23)</f>
        <v>12</v>
      </c>
    </row>
    <row r="24" spans="1:6" ht="18.75" x14ac:dyDescent="0.3">
      <c r="A24" s="8" t="s">
        <v>70</v>
      </c>
      <c r="B24" s="16">
        <v>3</v>
      </c>
      <c r="C24" s="16">
        <v>3</v>
      </c>
      <c r="D24" s="16">
        <v>3</v>
      </c>
      <c r="E24" s="16">
        <v>3</v>
      </c>
      <c r="F24" s="3">
        <f t="shared" si="0"/>
        <v>12</v>
      </c>
    </row>
    <row r="25" spans="1:6" ht="18.75" x14ac:dyDescent="0.3">
      <c r="A25" s="8" t="s">
        <v>71</v>
      </c>
      <c r="B25" s="16">
        <v>4</v>
      </c>
      <c r="C25" s="16">
        <v>4</v>
      </c>
      <c r="D25" s="16">
        <v>5</v>
      </c>
      <c r="E25" s="16">
        <v>4</v>
      </c>
      <c r="F25" s="3">
        <f t="shared" si="0"/>
        <v>17</v>
      </c>
    </row>
    <row r="26" spans="1:6" ht="18.75" x14ac:dyDescent="0.3">
      <c r="A26" s="8" t="s">
        <v>72</v>
      </c>
      <c r="B26" s="16">
        <v>5</v>
      </c>
      <c r="C26" s="16">
        <v>5</v>
      </c>
      <c r="D26" s="16">
        <v>5</v>
      </c>
      <c r="E26" s="16">
        <v>5</v>
      </c>
      <c r="F26" s="3">
        <f t="shared" si="0"/>
        <v>20</v>
      </c>
    </row>
    <row r="27" spans="1:6" ht="31.5" x14ac:dyDescent="0.25">
      <c r="A27" s="8" t="s">
        <v>73</v>
      </c>
      <c r="B27" s="19">
        <v>5</v>
      </c>
      <c r="C27" s="19">
        <v>4</v>
      </c>
      <c r="D27" s="19">
        <v>4</v>
      </c>
      <c r="E27" s="19">
        <v>5</v>
      </c>
      <c r="F27" s="20">
        <f t="shared" si="0"/>
        <v>18</v>
      </c>
    </row>
    <row r="28" spans="1:6" ht="31.5" x14ac:dyDescent="0.25">
      <c r="A28" s="8" t="s">
        <v>74</v>
      </c>
      <c r="B28" s="18">
        <v>4</v>
      </c>
      <c r="C28" s="18">
        <v>4</v>
      </c>
      <c r="D28" s="18">
        <v>4</v>
      </c>
      <c r="E28" s="18">
        <v>4</v>
      </c>
      <c r="F28" s="17">
        <f t="shared" si="0"/>
        <v>16</v>
      </c>
    </row>
    <row r="29" spans="1:6" ht="18.75" x14ac:dyDescent="0.3">
      <c r="A29" s="8" t="s">
        <v>75</v>
      </c>
      <c r="B29" s="16">
        <v>4</v>
      </c>
      <c r="C29" s="16">
        <v>5</v>
      </c>
      <c r="D29" s="16">
        <v>5</v>
      </c>
      <c r="E29" s="16">
        <v>4</v>
      </c>
      <c r="F29" s="3">
        <f t="shared" si="0"/>
        <v>18</v>
      </c>
    </row>
    <row r="30" spans="1:6" ht="31.5" x14ac:dyDescent="0.25">
      <c r="A30" s="8" t="s">
        <v>76</v>
      </c>
      <c r="B30" s="19">
        <v>5</v>
      </c>
      <c r="C30" s="19">
        <v>5</v>
      </c>
      <c r="D30" s="19">
        <v>5</v>
      </c>
      <c r="E30" s="19">
        <v>5</v>
      </c>
      <c r="F30" s="3">
        <f t="shared" si="0"/>
        <v>20</v>
      </c>
    </row>
    <row r="31" spans="1:6" ht="18.75" x14ac:dyDescent="0.3">
      <c r="A31" s="8" t="s">
        <v>77</v>
      </c>
      <c r="B31" s="16">
        <v>5</v>
      </c>
      <c r="C31" s="16">
        <v>5</v>
      </c>
      <c r="D31" s="16">
        <v>4</v>
      </c>
      <c r="E31" s="16">
        <v>4</v>
      </c>
      <c r="F31" s="3">
        <f t="shared" si="0"/>
        <v>18</v>
      </c>
    </row>
    <row r="32" spans="1:6" ht="18.75" x14ac:dyDescent="0.3">
      <c r="A32" s="8" t="s">
        <v>78</v>
      </c>
      <c r="B32" s="16">
        <v>4</v>
      </c>
      <c r="C32" s="16">
        <v>3</v>
      </c>
      <c r="D32" s="16">
        <v>3</v>
      </c>
      <c r="E32" s="16">
        <v>4</v>
      </c>
      <c r="F32" s="3">
        <f t="shared" si="0"/>
        <v>14</v>
      </c>
    </row>
    <row r="33" spans="1:6" ht="18.75" x14ac:dyDescent="0.3">
      <c r="A33" s="8" t="s">
        <v>79</v>
      </c>
      <c r="B33" s="16">
        <v>4</v>
      </c>
      <c r="C33" s="16">
        <v>3</v>
      </c>
      <c r="D33" s="16">
        <v>3</v>
      </c>
      <c r="E33" s="16">
        <v>4</v>
      </c>
      <c r="F33" s="3">
        <f t="shared" si="0"/>
        <v>14</v>
      </c>
    </row>
    <row r="34" spans="1:6" ht="18.75" x14ac:dyDescent="0.3">
      <c r="A34" s="8" t="s">
        <v>80</v>
      </c>
      <c r="B34" s="16">
        <v>3</v>
      </c>
      <c r="C34" s="16">
        <v>4</v>
      </c>
      <c r="D34" s="16">
        <v>4</v>
      </c>
      <c r="E34" s="16">
        <v>4</v>
      </c>
      <c r="F34" s="3">
        <f t="shared" si="0"/>
        <v>15</v>
      </c>
    </row>
    <row r="35" spans="1:6" ht="18.75" x14ac:dyDescent="0.3">
      <c r="A35" s="8" t="s">
        <v>81</v>
      </c>
      <c r="B35" s="16">
        <v>4</v>
      </c>
      <c r="C35" s="16">
        <v>4</v>
      </c>
      <c r="D35" s="16">
        <v>4</v>
      </c>
      <c r="E35" s="16">
        <v>5</v>
      </c>
      <c r="F35" s="3">
        <f t="shared" si="0"/>
        <v>17</v>
      </c>
    </row>
    <row r="36" spans="1:6" ht="18.75" x14ac:dyDescent="0.3">
      <c r="A36" s="8" t="s">
        <v>82</v>
      </c>
      <c r="B36" s="16">
        <v>4</v>
      </c>
      <c r="C36" s="16">
        <v>5</v>
      </c>
      <c r="D36" s="16">
        <v>5</v>
      </c>
      <c r="E36" s="16">
        <v>4</v>
      </c>
      <c r="F36" s="3">
        <f t="shared" si="0"/>
        <v>18</v>
      </c>
    </row>
    <row r="37" spans="1:6" ht="18.75" x14ac:dyDescent="0.3">
      <c r="A37" s="8" t="s">
        <v>83</v>
      </c>
      <c r="B37" s="16">
        <v>4</v>
      </c>
      <c r="C37" s="16">
        <v>5</v>
      </c>
      <c r="D37" s="16">
        <v>5</v>
      </c>
      <c r="E37" s="16">
        <v>5</v>
      </c>
      <c r="F37" s="3">
        <f t="shared" si="0"/>
        <v>19</v>
      </c>
    </row>
    <row r="38" spans="1:6" ht="31.5" x14ac:dyDescent="0.25">
      <c r="A38" s="8" t="s">
        <v>84</v>
      </c>
      <c r="B38" s="19">
        <v>3</v>
      </c>
      <c r="C38" s="19">
        <v>4</v>
      </c>
      <c r="D38" s="19">
        <v>4</v>
      </c>
      <c r="E38" s="19">
        <v>4</v>
      </c>
      <c r="F38" s="3">
        <f t="shared" si="0"/>
        <v>15</v>
      </c>
    </row>
    <row r="39" spans="1:6" ht="18.75" x14ac:dyDescent="0.25">
      <c r="A39" s="8" t="s">
        <v>85</v>
      </c>
      <c r="B39" s="19">
        <v>5</v>
      </c>
      <c r="C39" s="19">
        <v>4</v>
      </c>
      <c r="D39" s="19">
        <v>4</v>
      </c>
      <c r="E39" s="19">
        <v>5</v>
      </c>
      <c r="F39" s="3">
        <f t="shared" si="0"/>
        <v>18</v>
      </c>
    </row>
    <row r="40" spans="1:6" ht="47.25" x14ac:dyDescent="0.25">
      <c r="A40" s="8" t="s">
        <v>86</v>
      </c>
      <c r="B40" s="19">
        <v>3</v>
      </c>
      <c r="C40" s="19">
        <v>3</v>
      </c>
      <c r="D40" s="19">
        <v>4</v>
      </c>
      <c r="E40" s="19">
        <v>4</v>
      </c>
      <c r="F40" s="20">
        <f t="shared" si="0"/>
        <v>14</v>
      </c>
    </row>
    <row r="41" spans="1:6" ht="18.75" x14ac:dyDescent="0.25">
      <c r="A41" s="8" t="s">
        <v>87</v>
      </c>
      <c r="B41" s="19">
        <v>4</v>
      </c>
      <c r="C41" s="19">
        <v>3</v>
      </c>
      <c r="D41" s="19">
        <v>3</v>
      </c>
      <c r="E41" s="19">
        <v>4</v>
      </c>
      <c r="F41" s="3">
        <f t="shared" si="0"/>
        <v>14</v>
      </c>
    </row>
    <row r="42" spans="1:6" ht="18.75" x14ac:dyDescent="0.25">
      <c r="A42" s="8" t="s">
        <v>88</v>
      </c>
      <c r="B42" s="19">
        <v>4</v>
      </c>
      <c r="C42" s="19">
        <v>5</v>
      </c>
      <c r="D42" s="19">
        <v>5</v>
      </c>
      <c r="E42" s="19">
        <v>5</v>
      </c>
      <c r="F42" s="3">
        <f t="shared" si="0"/>
        <v>19</v>
      </c>
    </row>
    <row r="43" spans="1:6" ht="31.5" x14ac:dyDescent="0.25">
      <c r="A43" s="8" t="s">
        <v>89</v>
      </c>
      <c r="B43" s="19">
        <v>4</v>
      </c>
      <c r="C43" s="19">
        <v>5</v>
      </c>
      <c r="D43" s="19">
        <v>5</v>
      </c>
      <c r="E43" s="19">
        <v>5</v>
      </c>
      <c r="F43" s="20">
        <f t="shared" si="0"/>
        <v>19</v>
      </c>
    </row>
    <row r="44" spans="1:6" ht="31.5" x14ac:dyDescent="0.25">
      <c r="A44" s="8" t="s">
        <v>90</v>
      </c>
      <c r="B44" s="19">
        <v>3</v>
      </c>
      <c r="C44" s="19">
        <v>3</v>
      </c>
      <c r="D44" s="19">
        <v>3</v>
      </c>
      <c r="E44" s="19">
        <v>4</v>
      </c>
      <c r="F44" s="20">
        <f t="shared" si="0"/>
        <v>13</v>
      </c>
    </row>
    <row r="45" spans="1:6" ht="31.5" x14ac:dyDescent="0.25">
      <c r="A45" s="8" t="s">
        <v>91</v>
      </c>
      <c r="B45" s="19">
        <v>3</v>
      </c>
      <c r="C45" s="19">
        <v>3</v>
      </c>
      <c r="D45" s="19">
        <v>3</v>
      </c>
      <c r="E45" s="19">
        <v>3</v>
      </c>
      <c r="F45" s="20">
        <f t="shared" si="0"/>
        <v>12</v>
      </c>
    </row>
    <row r="46" spans="1:6" ht="31.5" x14ac:dyDescent="0.25">
      <c r="A46" s="8" t="s">
        <v>92</v>
      </c>
      <c r="B46" s="19">
        <v>3</v>
      </c>
      <c r="C46" s="19">
        <v>3</v>
      </c>
      <c r="D46" s="19">
        <v>4</v>
      </c>
      <c r="E46" s="19">
        <v>3</v>
      </c>
      <c r="F46" s="20">
        <f t="shared" si="0"/>
        <v>13</v>
      </c>
    </row>
    <row r="47" spans="1:6" ht="47.25" x14ac:dyDescent="0.25">
      <c r="A47" s="8" t="s">
        <v>93</v>
      </c>
      <c r="B47" s="18">
        <v>4</v>
      </c>
      <c r="C47" s="18">
        <v>4</v>
      </c>
      <c r="D47" s="18">
        <v>4</v>
      </c>
      <c r="E47" s="18">
        <v>3</v>
      </c>
      <c r="F47" s="17">
        <f t="shared" si="0"/>
        <v>15</v>
      </c>
    </row>
    <row r="48" spans="1:6" ht="18.75" x14ac:dyDescent="0.3">
      <c r="A48" s="8" t="s">
        <v>94</v>
      </c>
      <c r="B48" s="16">
        <v>4</v>
      </c>
      <c r="C48" s="16">
        <v>5</v>
      </c>
      <c r="D48" s="16">
        <v>4</v>
      </c>
      <c r="E48" s="16">
        <v>4</v>
      </c>
      <c r="F48" s="3">
        <f t="shared" si="0"/>
        <v>17</v>
      </c>
    </row>
    <row r="49" spans="1:6" ht="18.75" x14ac:dyDescent="0.25">
      <c r="A49" s="8" t="s">
        <v>95</v>
      </c>
      <c r="B49" s="18">
        <v>5</v>
      </c>
      <c r="C49" s="18">
        <v>4</v>
      </c>
      <c r="D49" s="18">
        <v>4</v>
      </c>
      <c r="E49" s="18">
        <v>3</v>
      </c>
      <c r="F49" s="17">
        <f t="shared" si="0"/>
        <v>16</v>
      </c>
    </row>
    <row r="50" spans="1:6" ht="18.75" x14ac:dyDescent="0.25">
      <c r="A50" s="8" t="s">
        <v>96</v>
      </c>
      <c r="B50" s="18">
        <v>4</v>
      </c>
      <c r="C50" s="18">
        <v>4</v>
      </c>
      <c r="D50" s="18">
        <v>3</v>
      </c>
      <c r="E50" s="18">
        <v>4</v>
      </c>
      <c r="F50" s="17">
        <f t="shared" si="0"/>
        <v>15</v>
      </c>
    </row>
    <row r="51" spans="1:6" ht="31.5" x14ac:dyDescent="0.25">
      <c r="A51" s="8" t="s">
        <v>97</v>
      </c>
      <c r="B51" s="18">
        <v>3</v>
      </c>
      <c r="C51" s="18">
        <v>3</v>
      </c>
      <c r="D51" s="18">
        <v>3</v>
      </c>
      <c r="E51" s="18">
        <v>3</v>
      </c>
      <c r="F51" s="17">
        <f t="shared" si="0"/>
        <v>12</v>
      </c>
    </row>
    <row r="52" spans="1:6" ht="47.25" x14ac:dyDescent="0.25">
      <c r="A52" s="8" t="s">
        <v>98</v>
      </c>
      <c r="B52" s="18">
        <v>4</v>
      </c>
      <c r="C52" s="18">
        <v>3</v>
      </c>
      <c r="D52" s="18">
        <v>3</v>
      </c>
      <c r="E52" s="18">
        <v>4</v>
      </c>
      <c r="F52" s="17">
        <f t="shared" si="0"/>
        <v>14</v>
      </c>
    </row>
    <row r="53" spans="1:6" ht="18.75" x14ac:dyDescent="0.25">
      <c r="A53" s="8" t="s">
        <v>99</v>
      </c>
      <c r="B53" s="18">
        <v>3</v>
      </c>
      <c r="C53" s="18">
        <v>3</v>
      </c>
      <c r="D53" s="18">
        <v>4</v>
      </c>
      <c r="E53" s="18">
        <v>3</v>
      </c>
      <c r="F53" s="17">
        <f t="shared" si="0"/>
        <v>13</v>
      </c>
    </row>
    <row r="54" spans="1:6" ht="31.5" x14ac:dyDescent="0.25">
      <c r="A54" s="8" t="s">
        <v>100</v>
      </c>
      <c r="B54" s="18">
        <v>4</v>
      </c>
      <c r="C54" s="18">
        <v>5</v>
      </c>
      <c r="D54" s="18">
        <v>4</v>
      </c>
      <c r="E54" s="18">
        <v>4</v>
      </c>
      <c r="F54" s="17">
        <f t="shared" si="0"/>
        <v>17</v>
      </c>
    </row>
    <row r="55" spans="1:6" ht="31.5" x14ac:dyDescent="0.25">
      <c r="A55" s="8" t="s">
        <v>101</v>
      </c>
      <c r="B55" s="18">
        <v>4</v>
      </c>
      <c r="C55" s="18">
        <v>5</v>
      </c>
      <c r="D55" s="18">
        <v>5</v>
      </c>
      <c r="E55" s="18">
        <v>4</v>
      </c>
      <c r="F55" s="17">
        <f t="shared" si="0"/>
        <v>18</v>
      </c>
    </row>
    <row r="56" spans="1:6" ht="31.5" x14ac:dyDescent="0.25">
      <c r="A56" s="8" t="s">
        <v>102</v>
      </c>
      <c r="B56" s="18">
        <v>2</v>
      </c>
      <c r="C56" s="18">
        <v>3</v>
      </c>
      <c r="D56" s="18">
        <v>3</v>
      </c>
      <c r="E56" s="18">
        <v>3</v>
      </c>
      <c r="F56" s="17">
        <f t="shared" si="0"/>
        <v>11</v>
      </c>
    </row>
    <row r="57" spans="1:6" ht="31.5" x14ac:dyDescent="0.25">
      <c r="A57" s="8" t="s">
        <v>103</v>
      </c>
      <c r="B57" s="18">
        <v>4</v>
      </c>
      <c r="C57" s="18">
        <v>4</v>
      </c>
      <c r="D57" s="18">
        <v>4</v>
      </c>
      <c r="E57" s="18">
        <v>3</v>
      </c>
      <c r="F57" s="17">
        <f t="shared" si="0"/>
        <v>15</v>
      </c>
    </row>
    <row r="58" spans="1:6" ht="18.75" x14ac:dyDescent="0.25">
      <c r="A58" s="8" t="s">
        <v>104</v>
      </c>
      <c r="B58" s="18">
        <v>5</v>
      </c>
      <c r="C58" s="18">
        <v>4</v>
      </c>
      <c r="D58" s="18">
        <v>4</v>
      </c>
      <c r="E58" s="18">
        <v>5</v>
      </c>
      <c r="F58" s="17">
        <f t="shared" si="0"/>
        <v>18</v>
      </c>
    </row>
    <row r="59" spans="1:6" ht="18.75" x14ac:dyDescent="0.25">
      <c r="A59" s="8" t="s">
        <v>105</v>
      </c>
      <c r="B59" s="18">
        <v>4</v>
      </c>
      <c r="C59" s="18">
        <v>4</v>
      </c>
      <c r="D59" s="18">
        <v>4</v>
      </c>
      <c r="E59" s="18">
        <v>4</v>
      </c>
      <c r="F59" s="17">
        <f t="shared" si="0"/>
        <v>16</v>
      </c>
    </row>
  </sheetData>
  <mergeCells count="6">
    <mergeCell ref="A1:F1"/>
    <mergeCell ref="A2:G2"/>
    <mergeCell ref="A3:F3"/>
    <mergeCell ref="A5:A6"/>
    <mergeCell ref="B5:E5"/>
    <mergeCell ref="F5:F6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xSplit="1" topLeftCell="B1" activePane="topRight" state="frozen"/>
      <selection pane="topRight" activeCell="I6" sqref="I6"/>
    </sheetView>
  </sheetViews>
  <sheetFormatPr defaultRowHeight="15" x14ac:dyDescent="0.25"/>
  <cols>
    <col min="1" max="1" width="49.42578125" customWidth="1"/>
    <col min="2" max="2" width="17.7109375" customWidth="1"/>
    <col min="3" max="3" width="16.5703125" customWidth="1"/>
    <col min="4" max="6" width="16.140625" customWidth="1"/>
    <col min="7" max="7" width="15.140625" customWidth="1"/>
  </cols>
  <sheetData>
    <row r="1" spans="1:8" ht="18.75" x14ac:dyDescent="0.25">
      <c r="A1" s="22" t="s">
        <v>10</v>
      </c>
      <c r="B1" s="22"/>
      <c r="C1" s="22"/>
      <c r="D1" s="22"/>
      <c r="E1" s="22"/>
      <c r="F1" s="22"/>
      <c r="G1" s="22"/>
    </row>
    <row r="2" spans="1:8" ht="18.75" x14ac:dyDescent="0.25">
      <c r="A2" s="30" t="s">
        <v>130</v>
      </c>
      <c r="B2" s="30"/>
      <c r="C2" s="30"/>
      <c r="D2" s="30"/>
      <c r="E2" s="30"/>
      <c r="F2" s="30"/>
      <c r="G2" s="30"/>
      <c r="H2" s="9"/>
    </row>
    <row r="3" spans="1:8" ht="18.75" x14ac:dyDescent="0.25">
      <c r="A3" s="22" t="s">
        <v>106</v>
      </c>
      <c r="B3" s="22"/>
      <c r="C3" s="22"/>
      <c r="D3" s="22"/>
      <c r="E3" s="22"/>
      <c r="F3" s="22"/>
      <c r="G3" s="22"/>
    </row>
    <row r="5" spans="1:8" ht="15.75" x14ac:dyDescent="0.25">
      <c r="A5" s="34" t="s">
        <v>48</v>
      </c>
      <c r="B5" s="25" t="s">
        <v>0</v>
      </c>
      <c r="C5" s="26"/>
      <c r="D5" s="26"/>
      <c r="E5" s="26"/>
      <c r="F5" s="33"/>
      <c r="G5" s="27" t="s">
        <v>6</v>
      </c>
    </row>
    <row r="6" spans="1:8" ht="76.5" x14ac:dyDescent="0.25">
      <c r="A6" s="35"/>
      <c r="B6" s="7" t="s">
        <v>49</v>
      </c>
      <c r="C6" s="7" t="s">
        <v>50</v>
      </c>
      <c r="D6" s="1" t="s">
        <v>51</v>
      </c>
      <c r="E6" s="1" t="s">
        <v>52</v>
      </c>
      <c r="F6" s="1" t="s">
        <v>107</v>
      </c>
      <c r="G6" s="28"/>
    </row>
    <row r="7" spans="1:8" ht="18.75" x14ac:dyDescent="0.25">
      <c r="A7" s="10" t="s">
        <v>108</v>
      </c>
      <c r="B7" s="15">
        <v>4</v>
      </c>
      <c r="C7" s="15">
        <v>4</v>
      </c>
      <c r="D7" s="13">
        <v>4</v>
      </c>
      <c r="E7" s="13">
        <v>4</v>
      </c>
      <c r="F7" s="13">
        <v>4</v>
      </c>
      <c r="G7" s="3">
        <f>SUM(B7:F7)</f>
        <v>20</v>
      </c>
    </row>
    <row r="8" spans="1:8" ht="18.75" x14ac:dyDescent="0.25">
      <c r="A8" s="10" t="s">
        <v>109</v>
      </c>
      <c r="B8" s="15">
        <v>4</v>
      </c>
      <c r="C8" s="15">
        <v>3</v>
      </c>
      <c r="D8" s="13">
        <v>4</v>
      </c>
      <c r="E8" s="13">
        <v>4</v>
      </c>
      <c r="F8" s="13">
        <v>3</v>
      </c>
      <c r="G8" s="3">
        <f t="shared" ref="G8:G14" si="0">SUM(B8:F8)</f>
        <v>18</v>
      </c>
    </row>
    <row r="9" spans="1:8" ht="18.75" x14ac:dyDescent="0.25">
      <c r="A9" s="10" t="s">
        <v>110</v>
      </c>
      <c r="B9" s="15">
        <v>4</v>
      </c>
      <c r="C9" s="15">
        <v>3</v>
      </c>
      <c r="D9" s="13">
        <v>3</v>
      </c>
      <c r="E9" s="13">
        <v>3</v>
      </c>
      <c r="F9" s="13">
        <v>4</v>
      </c>
      <c r="G9" s="3">
        <f t="shared" si="0"/>
        <v>17</v>
      </c>
    </row>
    <row r="10" spans="1:8" ht="18.75" x14ac:dyDescent="0.25">
      <c r="A10" s="10" t="s">
        <v>111</v>
      </c>
      <c r="B10" s="15">
        <v>4</v>
      </c>
      <c r="C10" s="15">
        <v>3</v>
      </c>
      <c r="D10" s="13">
        <v>4</v>
      </c>
      <c r="E10" s="13">
        <v>4</v>
      </c>
      <c r="F10" s="13">
        <v>3</v>
      </c>
      <c r="G10" s="3">
        <f t="shared" si="0"/>
        <v>18</v>
      </c>
    </row>
    <row r="11" spans="1:8" ht="18.75" x14ac:dyDescent="0.25">
      <c r="A11" s="10" t="s">
        <v>112</v>
      </c>
      <c r="B11" s="15">
        <v>5</v>
      </c>
      <c r="C11" s="15">
        <v>5</v>
      </c>
      <c r="D11" s="13">
        <v>5</v>
      </c>
      <c r="E11" s="13">
        <v>4</v>
      </c>
      <c r="F11" s="13">
        <v>4</v>
      </c>
      <c r="G11" s="3">
        <f t="shared" si="0"/>
        <v>23</v>
      </c>
    </row>
    <row r="12" spans="1:8" ht="18.75" x14ac:dyDescent="0.25">
      <c r="A12" s="10" t="s">
        <v>113</v>
      </c>
      <c r="B12" s="15">
        <v>4</v>
      </c>
      <c r="C12" s="15">
        <v>5</v>
      </c>
      <c r="D12" s="13">
        <v>5</v>
      </c>
      <c r="E12" s="13">
        <v>5</v>
      </c>
      <c r="F12" s="13">
        <v>4</v>
      </c>
      <c r="G12" s="3">
        <f t="shared" si="0"/>
        <v>23</v>
      </c>
    </row>
    <row r="13" spans="1:8" ht="31.5" x14ac:dyDescent="0.25">
      <c r="A13" s="10" t="s">
        <v>114</v>
      </c>
      <c r="B13" s="15">
        <v>4</v>
      </c>
      <c r="C13" s="15">
        <v>5</v>
      </c>
      <c r="D13" s="13">
        <v>5</v>
      </c>
      <c r="E13" s="13">
        <v>4</v>
      </c>
      <c r="F13" s="13">
        <v>5</v>
      </c>
      <c r="G13" s="3">
        <f t="shared" si="0"/>
        <v>23</v>
      </c>
    </row>
    <row r="14" spans="1:8" ht="31.5" x14ac:dyDescent="0.25">
      <c r="A14" s="10" t="s">
        <v>115</v>
      </c>
      <c r="B14" s="15">
        <v>4</v>
      </c>
      <c r="C14" s="15">
        <v>4</v>
      </c>
      <c r="D14" s="13">
        <v>5</v>
      </c>
      <c r="E14" s="13">
        <v>5</v>
      </c>
      <c r="F14" s="13">
        <v>5</v>
      </c>
      <c r="G14" s="3">
        <f t="shared" si="0"/>
        <v>23</v>
      </c>
    </row>
  </sheetData>
  <mergeCells count="6">
    <mergeCell ref="A1:G1"/>
    <mergeCell ref="A2:G2"/>
    <mergeCell ref="A3:G3"/>
    <mergeCell ref="A5:A6"/>
    <mergeCell ref="B5:F5"/>
    <mergeCell ref="G5:G6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opLeftCell="A52" workbookViewId="0">
      <pane xSplit="1" topLeftCell="B1" activePane="topRight" state="frozen"/>
      <selection pane="topRight" activeCell="I12" sqref="I12"/>
    </sheetView>
  </sheetViews>
  <sheetFormatPr defaultRowHeight="15" x14ac:dyDescent="0.25"/>
  <cols>
    <col min="1" max="1" width="49.42578125" customWidth="1"/>
    <col min="2" max="2" width="17.7109375" customWidth="1"/>
    <col min="3" max="3" width="16.5703125" customWidth="1"/>
    <col min="4" max="6" width="16.140625" customWidth="1"/>
    <col min="7" max="7" width="15.140625" customWidth="1"/>
  </cols>
  <sheetData>
    <row r="1" spans="1:8" ht="18.75" x14ac:dyDescent="0.25">
      <c r="A1" s="22" t="s">
        <v>10</v>
      </c>
      <c r="B1" s="22"/>
      <c r="C1" s="22"/>
      <c r="D1" s="22"/>
      <c r="E1" s="22"/>
      <c r="F1" s="22"/>
      <c r="G1" s="22"/>
    </row>
    <row r="2" spans="1:8" ht="18.75" x14ac:dyDescent="0.25">
      <c r="A2" s="30" t="s">
        <v>129</v>
      </c>
      <c r="B2" s="30"/>
      <c r="C2" s="30"/>
      <c r="D2" s="30"/>
      <c r="E2" s="30"/>
      <c r="F2" s="30"/>
      <c r="G2" s="30"/>
      <c r="H2" s="9"/>
    </row>
    <row r="3" spans="1:8" ht="18.75" x14ac:dyDescent="0.25">
      <c r="A3" s="22" t="s">
        <v>116</v>
      </c>
      <c r="B3" s="22"/>
      <c r="C3" s="22"/>
      <c r="D3" s="22"/>
      <c r="E3" s="22"/>
      <c r="F3" s="22"/>
      <c r="G3" s="22"/>
    </row>
    <row r="5" spans="1:8" ht="15.75" x14ac:dyDescent="0.25">
      <c r="A5" s="34" t="s">
        <v>48</v>
      </c>
      <c r="B5" s="25" t="s">
        <v>0</v>
      </c>
      <c r="C5" s="26"/>
      <c r="D5" s="26"/>
      <c r="E5" s="26"/>
      <c r="F5" s="33"/>
      <c r="G5" s="27" t="s">
        <v>6</v>
      </c>
    </row>
    <row r="6" spans="1:8" ht="76.5" x14ac:dyDescent="0.25">
      <c r="A6" s="35"/>
      <c r="B6" s="7" t="s">
        <v>49</v>
      </c>
      <c r="C6" s="7" t="s">
        <v>50</v>
      </c>
      <c r="D6" s="1" t="s">
        <v>51</v>
      </c>
      <c r="E6" s="1" t="s">
        <v>52</v>
      </c>
      <c r="F6" s="1" t="s">
        <v>107</v>
      </c>
      <c r="G6" s="28"/>
    </row>
    <row r="7" spans="1:8" ht="18.75" x14ac:dyDescent="0.25">
      <c r="A7" s="10" t="s">
        <v>117</v>
      </c>
      <c r="B7" s="15">
        <v>4</v>
      </c>
      <c r="C7" s="15">
        <v>4</v>
      </c>
      <c r="D7" s="13">
        <v>4</v>
      </c>
      <c r="E7" s="13">
        <v>3</v>
      </c>
      <c r="F7" s="13">
        <v>4</v>
      </c>
      <c r="G7" s="3">
        <f>SUM(B7:F7)</f>
        <v>19</v>
      </c>
    </row>
    <row r="8" spans="1:8" ht="18.75" x14ac:dyDescent="0.25">
      <c r="A8" s="10" t="s">
        <v>118</v>
      </c>
      <c r="B8" s="15">
        <v>3</v>
      </c>
      <c r="C8" s="15">
        <v>3</v>
      </c>
      <c r="D8" s="13">
        <v>3</v>
      </c>
      <c r="E8" s="13">
        <v>3</v>
      </c>
      <c r="F8" s="13">
        <v>3</v>
      </c>
      <c r="G8" s="3">
        <f t="shared" ref="G8:G14" si="0">SUM(B8:F8)</f>
        <v>15</v>
      </c>
    </row>
    <row r="9" spans="1:8" ht="18.75" x14ac:dyDescent="0.25">
      <c r="A9" s="10" t="s">
        <v>119</v>
      </c>
      <c r="B9" s="15">
        <v>5</v>
      </c>
      <c r="C9" s="15">
        <v>4</v>
      </c>
      <c r="D9" s="13">
        <v>4</v>
      </c>
      <c r="E9" s="13">
        <v>5</v>
      </c>
      <c r="F9" s="13">
        <v>4</v>
      </c>
      <c r="G9" s="3">
        <f t="shared" si="0"/>
        <v>22</v>
      </c>
    </row>
    <row r="10" spans="1:8" ht="18.75" x14ac:dyDescent="0.25">
      <c r="A10" s="10" t="s">
        <v>120</v>
      </c>
      <c r="B10" s="15">
        <v>5</v>
      </c>
      <c r="C10" s="15">
        <v>4</v>
      </c>
      <c r="D10" s="13">
        <v>4</v>
      </c>
      <c r="E10" s="13">
        <v>4</v>
      </c>
      <c r="F10" s="13">
        <v>4</v>
      </c>
      <c r="G10" s="3">
        <f t="shared" si="0"/>
        <v>21</v>
      </c>
    </row>
    <row r="11" spans="1:8" ht="18.75" x14ac:dyDescent="0.25">
      <c r="A11" s="10" t="s">
        <v>121</v>
      </c>
      <c r="B11" s="15">
        <v>3</v>
      </c>
      <c r="C11" s="15">
        <v>3</v>
      </c>
      <c r="D11" s="13">
        <v>3</v>
      </c>
      <c r="E11" s="13">
        <v>3</v>
      </c>
      <c r="F11" s="13">
        <v>3</v>
      </c>
      <c r="G11" s="3">
        <f t="shared" si="0"/>
        <v>15</v>
      </c>
    </row>
    <row r="12" spans="1:8" ht="110.25" x14ac:dyDescent="0.25">
      <c r="A12" s="10" t="s">
        <v>122</v>
      </c>
      <c r="B12" s="15">
        <v>4</v>
      </c>
      <c r="C12" s="15">
        <v>3</v>
      </c>
      <c r="D12" s="13">
        <v>4</v>
      </c>
      <c r="E12" s="13">
        <v>4</v>
      </c>
      <c r="F12" s="13">
        <v>4</v>
      </c>
      <c r="G12" s="3">
        <f t="shared" si="0"/>
        <v>19</v>
      </c>
    </row>
    <row r="13" spans="1:8" ht="18.75" x14ac:dyDescent="0.25">
      <c r="A13" s="10" t="s">
        <v>123</v>
      </c>
      <c r="B13" s="15">
        <v>4</v>
      </c>
      <c r="C13" s="15">
        <v>3</v>
      </c>
      <c r="D13" s="13">
        <v>4</v>
      </c>
      <c r="E13" s="13">
        <v>4</v>
      </c>
      <c r="F13" s="13">
        <v>4</v>
      </c>
      <c r="G13" s="3">
        <f t="shared" si="0"/>
        <v>19</v>
      </c>
    </row>
    <row r="14" spans="1:8" ht="31.5" x14ac:dyDescent="0.25">
      <c r="A14" s="10" t="s">
        <v>124</v>
      </c>
      <c r="B14" s="15">
        <v>3</v>
      </c>
      <c r="C14" s="15">
        <v>3</v>
      </c>
      <c r="D14" s="13">
        <v>3</v>
      </c>
      <c r="E14" s="13">
        <v>3</v>
      </c>
      <c r="F14" s="13">
        <v>4</v>
      </c>
      <c r="G14" s="3">
        <f t="shared" si="0"/>
        <v>16</v>
      </c>
    </row>
  </sheetData>
  <mergeCells count="6">
    <mergeCell ref="A1:G1"/>
    <mergeCell ref="A2:G2"/>
    <mergeCell ref="A3:G3"/>
    <mergeCell ref="A5:A6"/>
    <mergeCell ref="B5:F5"/>
    <mergeCell ref="G5:G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Спектакль (3-4 года)</vt:lpstr>
      <vt:lpstr> Спектакль (5-6 лет)</vt:lpstr>
      <vt:lpstr>Театр своими руками (педагоги)</vt:lpstr>
      <vt:lpstr>Театр своими руками (дети 5-6)</vt:lpstr>
      <vt:lpstr>Театр своими руками (дети 6-8)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Kuznetsov</dc:creator>
  <cp:lastModifiedBy>Asus</cp:lastModifiedBy>
  <cp:lastPrinted>2022-04-02T15:20:28Z</cp:lastPrinted>
  <dcterms:created xsi:type="dcterms:W3CDTF">2015-06-05T18:19:34Z</dcterms:created>
  <dcterms:modified xsi:type="dcterms:W3CDTF">2025-01-08T18:12:52Z</dcterms:modified>
</cp:coreProperties>
</file>